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C:\Users\rggambito\Desktop\2024\RFQ 2024\RFQ No. 2024-267 Shopping (B) Office equipment OFAM-PMD &amp; FRMD\"/>
    </mc:Choice>
  </mc:AlternateContent>
  <xr:revisionPtr revIDLastSave="0" documentId="13_ncr:1_{8C08EDA9-2A97-437A-9FB7-B572AEEC9711}" xr6:coauthVersionLast="36" xr6:coauthVersionMax="36" xr10:uidLastSave="{00000000-0000-0000-0000-000000000000}"/>
  <bookViews>
    <workbookView xWindow="-105" yWindow="-105" windowWidth="19425" windowHeight="10425" activeTab="1" xr2:uid="{00000000-000D-0000-FFFF-FFFF00000000}"/>
  </bookViews>
  <sheets>
    <sheet name="above 50k below 500k" sheetId="12" r:id="rId1"/>
    <sheet name="Annex" sheetId="8" r:id="rId2"/>
    <sheet name="AOQ" sheetId="3" r:id="rId3"/>
    <sheet name="PO" sheetId="4" r:id="rId4"/>
    <sheet name="Sheet1" sheetId="5" r:id="rId5"/>
  </sheets>
  <definedNames>
    <definedName name="_xlnm.Print_Area" localSheetId="0">'above 50k below 500k'!$A$1:$S$50</definedName>
    <definedName name="_xlnm.Print_Area" localSheetId="1">Annex!$A$1:$Q$32</definedName>
    <definedName name="_xlnm.Print_Area" localSheetId="2">AOQ!$A$1:$AB$60</definedName>
    <definedName name="_xlnm.Print_Area" localSheetId="3">PO!$A$1:$O$51</definedName>
    <definedName name="_xlnm.Print_Area" localSheetId="4">Sheet1!$A$1:$J$34</definedName>
  </definedNames>
  <calcPr calcId="191028"/>
</workbook>
</file>

<file path=xl/calcChain.xml><?xml version="1.0" encoding="utf-8"?>
<calcChain xmlns="http://schemas.openxmlformats.org/spreadsheetml/2006/main">
  <c r="N16" i="4" l="1"/>
  <c r="C9" i="4"/>
  <c r="C8" i="4"/>
  <c r="C7" i="4"/>
  <c r="B44" i="3" l="1"/>
  <c r="Q40" i="3"/>
  <c r="Q26" i="3"/>
  <c r="N34" i="4" l="1"/>
  <c r="M47" i="4" l="1"/>
</calcChain>
</file>

<file path=xl/sharedStrings.xml><?xml version="1.0" encoding="utf-8"?>
<sst xmlns="http://schemas.openxmlformats.org/spreadsheetml/2006/main" count="369" uniqueCount="242">
  <si>
    <t>Civil Service Commission</t>
  </si>
  <si>
    <t>Constitution Hills, Batasang Pambansa Complex Diliman, Quezon City</t>
  </si>
  <si>
    <t>REQUEST FOR QUOTATION</t>
  </si>
  <si>
    <t>RFQ No.</t>
  </si>
  <si>
    <t>:</t>
  </si>
  <si>
    <t>Date:</t>
  </si>
  <si>
    <t xml:space="preserve">PR No./End-User    </t>
  </si>
  <si>
    <r>
      <t>Company Name</t>
    </r>
    <r>
      <rPr>
        <sz val="12"/>
        <rFont val="Arial"/>
        <family val="2"/>
      </rPr>
      <t xml:space="preserve"> </t>
    </r>
  </si>
  <si>
    <t>Address :</t>
  </si>
  <si>
    <r>
      <t>Tel No. &amp; Fax No.</t>
    </r>
    <r>
      <rPr>
        <sz val="12"/>
        <rFont val="Arial"/>
        <family val="2"/>
      </rPr>
      <t xml:space="preserve"> </t>
    </r>
  </si>
  <si>
    <t>Mobile No.</t>
  </si>
  <si>
    <t>PhilGEPS Reg. No.</t>
  </si>
  <si>
    <r>
      <t>TIN No.</t>
    </r>
    <r>
      <rPr>
        <sz val="12"/>
        <rFont val="Arial"/>
        <family val="2"/>
      </rPr>
      <t xml:space="preserve"> </t>
    </r>
  </si>
  <si>
    <t>If you are the exclusive manufacturer, distributor or agent in the Philippines for the goods listed in Annex A please attach in your quotation a duly notarized certification to this effect.</t>
  </si>
  <si>
    <t>JULIUS B. REMUDARO</t>
  </si>
  <si>
    <t>Procurement Officer</t>
  </si>
  <si>
    <t>931-7935; 931-7939; 931-8092 Loc. 508</t>
  </si>
  <si>
    <t>Office for Financial  &amp; Assets Management (OFAM)</t>
  </si>
  <si>
    <t>TERMS AND CONDITIONS:</t>
  </si>
  <si>
    <t>1.</t>
  </si>
  <si>
    <t xml:space="preserve"> Award shall be made on per:        </t>
  </si>
  <si>
    <t xml:space="preserve">     Item Basis</t>
  </si>
  <si>
    <t>Lot Basis</t>
  </si>
  <si>
    <t>Total Quoted Price</t>
  </si>
  <si>
    <t>2.</t>
  </si>
  <si>
    <t>Goods/Services shall be rendered on</t>
  </si>
  <si>
    <t>3.</t>
  </si>
  <si>
    <t>Civil Service Commission, Constitution Hills, Quezon City - OFAM at Lower Ground Floor</t>
  </si>
  <si>
    <t>4.</t>
  </si>
  <si>
    <t xml:space="preserve">Please indicate Warranty:  </t>
  </si>
  <si>
    <t>5.</t>
  </si>
  <si>
    <t>6.</t>
  </si>
  <si>
    <r>
      <t xml:space="preserve">Bidders shall provide </t>
    </r>
    <r>
      <rPr>
        <b/>
        <sz val="12"/>
        <rFont val="Arial"/>
        <family val="2"/>
      </rPr>
      <t xml:space="preserve">correct and accurate information </t>
    </r>
    <r>
      <rPr>
        <sz val="12"/>
        <rFont val="Arial"/>
        <family val="2"/>
      </rPr>
      <t>required in this form.</t>
    </r>
  </si>
  <si>
    <t>7.</t>
  </si>
  <si>
    <t>Quotations exceeding the Approved Budget for the contract shall be rejected.</t>
  </si>
  <si>
    <t>8.</t>
  </si>
  <si>
    <r>
      <t>Price quotation/s must be valid for a period of</t>
    </r>
    <r>
      <rPr>
        <b/>
        <sz val="12"/>
        <rFont val="Arial"/>
        <family val="2"/>
      </rPr>
      <t xml:space="preserve"> thrity (30) calendar days</t>
    </r>
    <r>
      <rPr>
        <sz val="12"/>
        <rFont val="Arial"/>
        <family val="2"/>
      </rPr>
      <t xml:space="preserve"> from the date of submission.</t>
    </r>
  </si>
  <si>
    <t>9.</t>
  </si>
  <si>
    <t>10.</t>
  </si>
  <si>
    <r>
      <t xml:space="preserve">Payment shall be made through Land Bank's </t>
    </r>
    <r>
      <rPr>
        <b/>
        <sz val="12"/>
        <rFont val="Arial"/>
        <family val="2"/>
      </rPr>
      <t>LDDAP-ADA (List of Due and Demandable Accounts Payable-Advise to Debit Account)./Bank Transfer Facility.</t>
    </r>
  </si>
  <si>
    <t>Account Name:</t>
  </si>
  <si>
    <t>Account Number:</t>
  </si>
  <si>
    <t>Bank Name:</t>
  </si>
  <si>
    <t>Branch:</t>
  </si>
  <si>
    <r>
      <t>"</t>
    </r>
    <r>
      <rPr>
        <b/>
        <sz val="12"/>
        <rFont val="Arial"/>
        <family val="2"/>
      </rPr>
      <t>Note: Non-Land Bank of the Philippines accounts shall be charged a service fee.</t>
    </r>
  </si>
  <si>
    <t>11.</t>
  </si>
  <si>
    <r>
      <t xml:space="preserve">Liquidated Damages/Penalty: </t>
    </r>
    <r>
      <rPr>
        <b/>
        <sz val="12"/>
        <rFont val="Arial"/>
        <family val="2"/>
      </rPr>
      <t>amount of the liquidated damages shall be at least equal to one-tenth of one percent (0.001) of the cost of the unperformed portion for every day of delay. Once the cumulative amount of liquidated damages reaches ten percent (10%) of the amount of the contract, the Procuring Entity may rescind or terminate the contract, without prejudice to other courses of action and remedies available under the circumstances.</t>
    </r>
  </si>
  <si>
    <t>12.</t>
  </si>
  <si>
    <t>In case of discrepancy between unit cost and total cost, unit cost shall prevail.</t>
  </si>
  <si>
    <t>13.</t>
  </si>
  <si>
    <t>In case of a tie, the contract shall be awarded to the supplier or service provider who first submitted its quotation.</t>
  </si>
  <si>
    <t>14.</t>
  </si>
  <si>
    <t>Prospective supplier must not be blacklisted by the PhilGEPS-DBM as appeared in their "List of Blacklisted Bidders".</t>
  </si>
  <si>
    <t>15.</t>
  </si>
  <si>
    <t xml:space="preserve"> NOTE: "Prospective supplier must be registered at the Philippine Government Electronic Procurement System (PhilGEPS). You may visit the PhilGEPS website at www.philgeps.gov.ph and register for free." </t>
  </si>
  <si>
    <t>Printed Name/Signature</t>
  </si>
  <si>
    <t>Authorized Representative of the Service Provider</t>
  </si>
  <si>
    <t>Annex A</t>
  </si>
  <si>
    <t>Constitution Hills, Batasang Pambansa Complex Diliman, Quezon City,</t>
  </si>
  <si>
    <r>
      <t>Company Name :</t>
    </r>
    <r>
      <rPr>
        <sz val="11"/>
        <rFont val="Arial"/>
        <family val="2"/>
      </rPr>
      <t xml:space="preserve"> </t>
    </r>
  </si>
  <si>
    <t xml:space="preserve">PR No./End-User:    </t>
  </si>
  <si>
    <r>
      <t>Tel No. &amp; Fax No. :</t>
    </r>
    <r>
      <rPr>
        <sz val="11"/>
        <rFont val="Arial"/>
        <family val="2"/>
      </rPr>
      <t xml:space="preserve"> </t>
    </r>
  </si>
  <si>
    <t>Mobile No.. :</t>
  </si>
  <si>
    <r>
      <t>TIN No.</t>
    </r>
    <r>
      <rPr>
        <sz val="11"/>
        <rFont val="Arial"/>
        <family val="2"/>
      </rPr>
      <t xml:space="preserve"> </t>
    </r>
  </si>
  <si>
    <t>ITEM &amp; DESCRIPTION</t>
  </si>
  <si>
    <t>QTY</t>
  </si>
  <si>
    <t>UNIT</t>
  </si>
  <si>
    <t>YES</t>
  </si>
  <si>
    <t>NO</t>
  </si>
  <si>
    <r>
      <t xml:space="preserve">REMARKS/BIDDERS SPECIFICATIONS
</t>
    </r>
    <r>
      <rPr>
        <sz val="10"/>
        <rFont val="Arial"/>
        <family val="2"/>
      </rPr>
      <t>If applicable, write the detailed specifications in the space provided.  Indicate brand, model and country of origin.</t>
    </r>
  </si>
  <si>
    <t>UNIT PRICE</t>
  </si>
  <si>
    <t>TOTAL PRICE</t>
  </si>
  <si>
    <t>xxxxxxxxxx-Nothing Follows-xxxxxxxxxx</t>
  </si>
  <si>
    <t>CIVIL SERVICE COMMISSION - Central Office</t>
  </si>
  <si>
    <t>ABSTRACT OF QUOTATION</t>
  </si>
  <si>
    <t>Mode of Procurement :  Negotiated Procurement - Small Value Procurement</t>
  </si>
  <si>
    <t>Description/Specification</t>
  </si>
  <si>
    <t>Qty</t>
  </si>
  <si>
    <t>Unit</t>
  </si>
  <si>
    <t>Unit Cost</t>
  </si>
  <si>
    <t>Total</t>
  </si>
  <si>
    <t>SUPPLIERS/DEALERS NAME</t>
  </si>
  <si>
    <t>CONTACT PERSON</t>
  </si>
  <si>
    <t>TEL/FAX NOS.</t>
  </si>
  <si>
    <t xml:space="preserve">
</t>
  </si>
  <si>
    <t>Appendix 61</t>
  </si>
  <si>
    <t>PURCHASE ORDER</t>
  </si>
  <si>
    <t>IBP Road, Constitution Hills, Quezon City</t>
  </si>
  <si>
    <t>Supplier</t>
  </si>
  <si>
    <t>PO No.</t>
  </si>
  <si>
    <t>Address</t>
  </si>
  <si>
    <t>Date</t>
  </si>
  <si>
    <t>Tel. No.</t>
  </si>
  <si>
    <t>PhilGEPS No.</t>
  </si>
  <si>
    <t>TIN</t>
  </si>
  <si>
    <t>Mode of Procurement</t>
  </si>
  <si>
    <t>Gentlemen:</t>
  </si>
  <si>
    <t>Please furnish this office the following articles subject to the terms and conditions contained herein:</t>
  </si>
  <si>
    <t>Place of Delivery</t>
  </si>
  <si>
    <t>Delivery Term</t>
  </si>
  <si>
    <t>Date of Delivery</t>
  </si>
  <si>
    <t>Payment Term</t>
  </si>
  <si>
    <t>Stock  / Property No.</t>
  </si>
  <si>
    <t>Description</t>
  </si>
  <si>
    <t>Quantity</t>
  </si>
  <si>
    <t>Unit Amount</t>
  </si>
  <si>
    <t>Amount</t>
  </si>
  <si>
    <t>xxxx-Nothing Follows-xxx</t>
  </si>
  <si>
    <t>Total Amount in Words</t>
  </si>
  <si>
    <t>Conforme:</t>
  </si>
  <si>
    <t>Very truly yours,</t>
  </si>
  <si>
    <t>Signature Over Printed Name of Supplier</t>
  </si>
  <si>
    <t>Signature over Printed Name of Authorized Official</t>
  </si>
  <si>
    <t>Designation</t>
  </si>
  <si>
    <t>Fund Cluster</t>
  </si>
  <si>
    <t>ORS/BURS No.</t>
  </si>
  <si>
    <t>Funds Available</t>
  </si>
  <si>
    <t>Date of the ORS/BURS:</t>
  </si>
  <si>
    <t>Signature Over Printed Name of Chief Accountant/</t>
  </si>
  <si>
    <t>Head of Accounting Division/Unit</t>
  </si>
  <si>
    <t>OFFICE FOR FINANCIAL AND ASSETS MANAGEMENT</t>
  </si>
  <si>
    <t>PROCUREMENT MANAGEMENT DIVISION</t>
  </si>
  <si>
    <t>RETURN SLIP</t>
  </si>
  <si>
    <t>Office:</t>
  </si>
  <si>
    <t>HRRO</t>
  </si>
  <si>
    <t>Attention</t>
  </si>
  <si>
    <t>Ms. Nanette Cunanan</t>
  </si>
  <si>
    <t>PR No.</t>
  </si>
  <si>
    <t>Particulars</t>
  </si>
  <si>
    <t>Printing of Compendium of Issuances on Public Sector</t>
  </si>
  <si>
    <t>Unionism</t>
  </si>
  <si>
    <t>Dear Sir/Madam;</t>
  </si>
  <si>
    <t>Based on the review/evaluation of the Procurement Officer-In-Charge, please comply the following:</t>
  </si>
  <si>
    <t>▪</t>
  </si>
  <si>
    <t>Please identify the correct paper size to be used.</t>
  </si>
  <si>
    <t>Identify the paper weight (gsm or lbs)</t>
  </si>
  <si>
    <t>Identify the color to be used for inside pages (color or black only)</t>
  </si>
  <si>
    <t>Please note if this is CD ready</t>
  </si>
  <si>
    <r>
      <rPr>
        <b/>
        <sz val="11"/>
        <color indexed="8"/>
        <rFont val="Calibri"/>
        <family val="2"/>
      </rPr>
      <t>Delivery Terms</t>
    </r>
    <r>
      <rPr>
        <sz val="11"/>
        <color theme="1"/>
        <rFont val="Calibri"/>
        <family val="2"/>
        <scheme val="minor"/>
      </rPr>
      <t>:  Please consider the following:</t>
    </r>
  </si>
  <si>
    <t>Delivery Schedule : (Please see attached sample)</t>
  </si>
  <si>
    <t>Or is this a one time delivery: (Please consider the timeline)</t>
  </si>
  <si>
    <t>Payment Terms:</t>
  </si>
  <si>
    <t>Is this a one time payment, or would you consider tranches of payment? In accordance with the Delivery Terms.</t>
  </si>
  <si>
    <t>Prepared by:</t>
  </si>
  <si>
    <t>Noted by:</t>
  </si>
  <si>
    <t>GLAM MONTANO</t>
  </si>
  <si>
    <t>Chief</t>
  </si>
  <si>
    <t>ADDRESS</t>
  </si>
  <si>
    <t xml:space="preserve">           I hereby certify that I have verified this Abstract of Bid</t>
  </si>
  <si>
    <t>Director FERNANDO M. PORIO</t>
  </si>
  <si>
    <t xml:space="preserve"> </t>
  </si>
  <si>
    <t>NP - Small Value Procurement</t>
  </si>
  <si>
    <t>ATTY. KARLO A. B. NOGRALES</t>
  </si>
  <si>
    <t>Chairperson</t>
  </si>
  <si>
    <t>Total Cost</t>
  </si>
  <si>
    <t>RENEL JOANNE G. ROCACURBA</t>
  </si>
  <si>
    <t>Supervising Administrative Officer</t>
  </si>
  <si>
    <t>PRESENTACION M. GAJES</t>
  </si>
  <si>
    <t>JHUN HOWARD S. RUZOL, CPA</t>
  </si>
  <si>
    <t xml:space="preserve">     In case of failure to make full delivery within the time specified above, a penalty of one-tenth of one percent (0.001) of the cost of the unperformed portion for every day of delay shall be imposed. Once the cumulative amount of liquidated damages reaches 10 percent (10%) of the amount of the contract, the Procuring Entity may rescind or terminate the contract, without prejudice to other causes of action and remedies available under the circumstances.
     The supplier/service provider is required to submit the billing statement within five (5) working days after the conduct of the activity.</t>
  </si>
  <si>
    <r>
      <t xml:space="preserve">Please quote your government price/s including delivery charges, VAT or other applicable taxes, and other incidental expenses for the goods/services listed in </t>
    </r>
    <r>
      <rPr>
        <b/>
        <sz val="12"/>
        <rFont val="Arial"/>
        <family val="2"/>
      </rPr>
      <t>Annex A</t>
    </r>
    <r>
      <rPr>
        <sz val="12"/>
        <rFont val="Arial"/>
        <family val="2"/>
      </rPr>
      <t>. Also, furnish us with descriptive brochures, catalogues, literatures and/or samples, if applicable.</t>
    </r>
  </si>
  <si>
    <t xml:space="preserve">Place of Delivery:  </t>
  </si>
  <si>
    <t>CSC-CO, OFAM Warehouse, Gr. Flr. IBP Rd. Batasan Complex, Constitution Hills, Quezon City</t>
  </si>
  <si>
    <r>
      <t xml:space="preserve">Technical specification are mandatory.  </t>
    </r>
    <r>
      <rPr>
        <b/>
        <sz val="12"/>
        <rFont val="Arial"/>
        <family val="2"/>
      </rPr>
      <t xml:space="preserve">For goods, </t>
    </r>
    <r>
      <rPr>
        <sz val="12"/>
        <rFont val="Arial"/>
        <family val="2"/>
      </rPr>
      <t>please indicate brand, model and country of origin</t>
    </r>
    <r>
      <rPr>
        <b/>
        <sz val="12"/>
        <rFont val="Arial"/>
        <family val="2"/>
      </rPr>
      <t>.  Failure to comply with any of the said requirements shall be a cause for the disqualification of your quotation.</t>
    </r>
  </si>
  <si>
    <t>The Commission shall have the right to inspect the goods to check its conformity with the required minimum technical specifications;</t>
  </si>
  <si>
    <r>
      <t xml:space="preserve">Terms of Payment: </t>
    </r>
    <r>
      <rPr>
        <b/>
        <sz val="12"/>
        <rFont val="Arial"/>
        <family val="2"/>
      </rPr>
      <t>within 15-30 days upon submission of complete supporting documents.</t>
    </r>
  </si>
  <si>
    <t>16.</t>
  </si>
  <si>
    <t>Seven (7) calendar days upon receipt of Purchase Order (PO)</t>
  </si>
  <si>
    <t>CSC - Bids and Awards Committee (BAC)</t>
  </si>
  <si>
    <t>Ascom. ARIEL G. RONQUILLO</t>
  </si>
  <si>
    <t>against the Price Quotation submitted by the suppliers/dealers.</t>
  </si>
  <si>
    <t>Chairperson, CSC Bids and Awards Committee (BAC)</t>
  </si>
  <si>
    <r>
      <t>Prospective service provider who will submit a proposal with the lowest calculated and responsive offer shall be selected.</t>
    </r>
    <r>
      <rPr>
        <b/>
        <sz val="12"/>
        <color indexed="8"/>
        <rFont val="Arial"/>
        <family val="2"/>
      </rPr>
      <t xml:space="preserve">  As a condition for award</t>
    </r>
    <r>
      <rPr>
        <sz val="12"/>
        <color indexed="8"/>
        <rFont val="Arial"/>
        <family val="2"/>
      </rPr>
      <t xml:space="preserve">, you will be required to submit a copy of your </t>
    </r>
    <r>
      <rPr>
        <b/>
        <sz val="12"/>
        <color indexed="8"/>
        <rFont val="Arial"/>
        <family val="2"/>
      </rPr>
      <t xml:space="preserve">Mayor's/Business Permit </t>
    </r>
    <r>
      <rPr>
        <b/>
        <sz val="12"/>
        <rFont val="Arial"/>
        <family val="2"/>
      </rPr>
      <t xml:space="preserve">and duly Notarized Omnibus Sworn Statement together with your proposal </t>
    </r>
    <r>
      <rPr>
        <sz val="12"/>
        <color indexed="8"/>
        <rFont val="Arial"/>
        <family val="2"/>
      </rPr>
      <t xml:space="preserve">together with your proposal.  The </t>
    </r>
    <r>
      <rPr>
        <b/>
        <sz val="12"/>
        <color indexed="8"/>
        <rFont val="Arial"/>
        <family val="2"/>
      </rPr>
      <t xml:space="preserve">updated *Certification Platinum Membership </t>
    </r>
    <r>
      <rPr>
        <sz val="12"/>
        <color indexed="8"/>
        <rFont val="Arial"/>
        <family val="2"/>
      </rPr>
      <t>may be submitted in lieu of the Mayor's/Business Permit and PhilGEPS Registration Number.</t>
    </r>
    <r>
      <rPr>
        <b/>
        <sz val="12"/>
        <color indexed="8"/>
        <rFont val="Arial"/>
        <family val="2"/>
      </rPr>
      <t xml:space="preserve"> </t>
    </r>
  </si>
  <si>
    <t>Desktop Computer</t>
  </si>
  <si>
    <t>unit</t>
  </si>
  <si>
    <t>Specifications:</t>
  </si>
  <si>
    <t>Processor: Intel i7 8700, 8th Gen</t>
  </si>
  <si>
    <t>Memory: 16GB DDR4, upgrade to 32GB</t>
  </si>
  <si>
    <t>Storage/Hard Disk: 256 M.2 SSD + 1TB SATA3 7200RPM</t>
  </si>
  <si>
    <t>Display Screen: LED Monitor 21.5"</t>
  </si>
  <si>
    <t>Graphic/Video Processor: 4GB Dedicated Graphics</t>
  </si>
  <si>
    <t>Resolution: 1920 x 1080 pixels</t>
  </si>
  <si>
    <t>Network Interface: Gigabit Ethernet 10/100/1000 Wireless Lan 802.11 AC + Bluetooth 5.0</t>
  </si>
  <si>
    <t>Standard VO Ports: Front: 2 USB 3.1 Gen 1 Ports, 2 USB 3.1 Gen 2 Ports, 1 Headphone/Speaker/Jack/Combo Jack, 1 Microphone-in-jack; Rear: 1 VGA Port, 1 Display Port, 1 HDMI Port, 1 Ethernet RJ-45 Port Audio Jacks, 4 USB 2.0 Ports</t>
  </si>
  <si>
    <t>Porting Device: USB Optical Mouse bundled w/Mouse Pad</t>
  </si>
  <si>
    <t>Input Device: Standard full-sized USB keyboard w/numeric keypad</t>
  </si>
  <si>
    <t>Operating System: Windows 10 Professional 64 bit</t>
  </si>
  <si>
    <t>Warranty: Three (3) years on parts and labor; Supplies shall respond within 24 hours for any technical assistance/support either telephone call, email or site visit (for NCR) upon verbally/written notification by the End-user; with Authorized Service Center</t>
  </si>
  <si>
    <t xml:space="preserve">       </t>
  </si>
  <si>
    <t>OFAM - BAC Secretariat Member</t>
  </si>
  <si>
    <t>Vice Chairperson, BAC</t>
  </si>
  <si>
    <t>Director NOEL V. SALUMBIDES</t>
  </si>
  <si>
    <t>Director CHRISTIAN DAWN G. MOLINA</t>
  </si>
  <si>
    <t>BAC Member - Financial Aspect</t>
  </si>
  <si>
    <t>BAC Member - Legal Aspect</t>
  </si>
  <si>
    <t>No Bid</t>
  </si>
  <si>
    <t>End-User Representative (OFAM)</t>
  </si>
  <si>
    <t>ROLAN A. ALVINO</t>
  </si>
  <si>
    <t>Approved Budget for the Contract: PhP62,000.00</t>
  </si>
  <si>
    <t>Commercial Ink Tank A3 Printer with 15 sets Ink (Black/Colored)</t>
  </si>
  <si>
    <t>Connectivity: Hi-Speed USB 2.0, LAN, Wireless LAN IEEE 802.11 b/g/in (infrastructure mode) IEEE 802.11 g/in (Wi-Fi Direct)</t>
  </si>
  <si>
    <t>Copy Resolution: up to 1200x4800 dpi (print max); 600x600 dpi (FB); 300x600dpi (ADF); Borderless, 2-sided (duplex) - paper size</t>
  </si>
  <si>
    <t>Scan Resolution: Interpolated - max. 19,200 dpi x 19,200 dpi; Scanner glass - max. 1,200 dpi x 2,400 dpi (optical); Automatic Document Feeder - max. 600 dpi x 600 dpi (optical)</t>
  </si>
  <si>
    <t>Function: Print, Scan, Copy and ADF for up to A3</t>
  </si>
  <si>
    <t xml:space="preserve">Printer Type: Inkjet </t>
  </si>
  <si>
    <t>Paper Type: Plain, Inkjet, Glossy (cast/resin), Recycled</t>
  </si>
  <si>
    <t>Paper Size: A4, Letter, Executive, B5A3, Ledger, B4, Legal, Folio, A5, B6, A6, Photo 4''x6'', IndexCard 5''x8'', Photo 3.5''x5'', Photo 5''x7'', C5 envelope, Com-10 envelope, DL envelope, Monarch envelope, Mexico Legal, India legal.</t>
  </si>
  <si>
    <t>Product Dimensions: (W) 575mm x (D) 477mm x (H) 310mm; Weight: 19.14kg</t>
  </si>
  <si>
    <t xml:space="preserve">Maximum Paper Capacity: up to 250sheets </t>
  </si>
  <si>
    <t>Power Source: AC 220 TO 240 V 50/60Hz</t>
  </si>
  <si>
    <t>Supported Operating System: Windows 7 SPI/8/8.1/10 Server 2008/2008/R2/2012/2012 R2/2016; macOS v10.11.6/10.12 x 10.13x</t>
  </si>
  <si>
    <t>Warranty: One-year bench limited warranty whole unit replacement, spareparts &amp; accessories, with system and Web support included. Supplier shall respond w/in 24hrs for any technical assistance/support either telephone call, email or site visit (for NCR) upon verbally/written notification by the End-User, with Authorized Service Center.</t>
  </si>
  <si>
    <t>Approved Budget for the Contract: PhP70,000.00</t>
  </si>
  <si>
    <t>Abstract No. 2024-166 NP-SVP</t>
  </si>
  <si>
    <t>Date: August 12, 2024</t>
  </si>
  <si>
    <t>E-PARTNERS SOLUTIONS, INC.</t>
  </si>
  <si>
    <t>PhilGEPS No. 201307119912903777542</t>
  </si>
  <si>
    <t>Brother MFC-T4500DW Ink Tank Printer</t>
  </si>
  <si>
    <t>Ms. Analy T. Zarate</t>
  </si>
  <si>
    <t>Unit 2506 Prestige Tower, F. Ortigas Jr. Road, Pasig City</t>
  </si>
  <si>
    <t>09178276711</t>
  </si>
  <si>
    <t>Single Calculated and Responsive Bidder (SCRB)</t>
  </si>
  <si>
    <t>Full Payment within 15-30 days upon complete submission of supporting documents.</t>
  </si>
  <si>
    <t>008-521-673-000</t>
  </si>
  <si>
    <t>PR No. 2024-07-1008 (OFAM-GSD)</t>
  </si>
  <si>
    <t>BAC Resolution No.: 2024-166</t>
  </si>
  <si>
    <t>Sixty-Six Thousand Two Hundred Twenty-Seven Pesos Only</t>
  </si>
  <si>
    <t>2024-267 Shopping (B)</t>
  </si>
  <si>
    <t>October 1, 2024</t>
  </si>
  <si>
    <t>2024-06-0932 &amp; 2024-09-1452 (OFAM-FRMD &amp; PMD)</t>
  </si>
  <si>
    <r>
      <t xml:space="preserve">Please accomplish and submit this form and all the </t>
    </r>
    <r>
      <rPr>
        <b/>
        <sz val="12"/>
        <rFont val="Arial"/>
        <family val="2"/>
      </rPr>
      <t>required documents</t>
    </r>
    <r>
      <rPr>
        <sz val="12"/>
        <rFont val="Arial"/>
        <family val="2"/>
      </rPr>
      <t xml:space="preserve"> to Procurement Management Division - OFAM, Basement, Civil Service Commission, Constitution Hills, Quezon City  or  fax  it through number </t>
    </r>
    <r>
      <rPr>
        <b/>
        <sz val="12"/>
        <rFont val="Arial"/>
        <family val="2"/>
      </rPr>
      <t>931-8029</t>
    </r>
    <r>
      <rPr>
        <sz val="12"/>
        <rFont val="Arial"/>
        <family val="2"/>
      </rPr>
      <t xml:space="preserve"> or email to</t>
    </r>
    <r>
      <rPr>
        <b/>
        <sz val="12"/>
        <rFont val="Arial"/>
        <family val="2"/>
      </rPr>
      <t xml:space="preserve"> csc.ofam.pmd@gmail.com </t>
    </r>
    <r>
      <rPr>
        <sz val="12"/>
        <rFont val="Arial"/>
        <family val="2"/>
      </rPr>
      <t xml:space="preserve">not later than </t>
    </r>
    <r>
      <rPr>
        <b/>
        <u/>
        <sz val="12"/>
        <rFont val="Arial"/>
        <family val="2"/>
      </rPr>
      <t>3:00 PM of 09 October 2024.</t>
    </r>
  </si>
  <si>
    <t>Seven (7) working days upon receipt of Purchase Order (PO)</t>
  </si>
  <si>
    <r>
      <t xml:space="preserve">Printer, </t>
    </r>
    <r>
      <rPr>
        <sz val="12"/>
        <rFont val="Arial"/>
        <family val="2"/>
      </rPr>
      <t>print, scan, copy, fax with ADF, borderless printing up to 4R, Wi-Fi, Wi-Fi Direct</t>
    </r>
  </si>
  <si>
    <r>
      <t xml:space="preserve">Portable Printer, </t>
    </r>
    <r>
      <rPr>
        <sz val="11"/>
        <rFont val="Arial"/>
        <family val="2"/>
      </rPr>
      <t>A4, Wireless connectivity, Colored, borderless printing</t>
    </r>
  </si>
  <si>
    <t>LOT NO.</t>
  </si>
  <si>
    <t>Approved Budget for the Contract: Php45,000.00</t>
  </si>
  <si>
    <r>
      <t xml:space="preserve">Laptop, </t>
    </r>
    <r>
      <rPr>
        <sz val="11"/>
        <rFont val="Arial"/>
        <family val="2"/>
      </rPr>
      <t>Operating System: Latest propriety enterprise/professional operating system with existing software and hardware infrastructure.
Processor: Total Cores:10; Total Threads 12; Max. Turbo Frequency 5GHz
Display: 16 inches Display, Touch Screen, Full HD Resolution
Storage: SSD or NVME storage with 500 GB or more
Ports: Thunderbolt 3 and/or 4, HDMI, USB Ports, and Headphone Jack
Memory: 16GB RAM
Wireless/Network Interface: Wi-Fi wireless networking, Bluetooth wireless technology
Build: Aluminum or magnesium alloy chassis
Weight: at least 2.5kg
Color: Silver, Gray, Black or Dark Blue 
Battery: Lithium Ion Battery, at least 8 hours of runtime
Accessories: Wireless Mouse, Power Cord, AC Wall Plug, HDMI and VGA Adapter, Power Adaptor, Laptop Sleeve Bag
Warranty: Three-Year warranty. Labor, parts and onsite support for three (3) years</t>
    </r>
  </si>
  <si>
    <r>
      <rPr>
        <b/>
        <sz val="11"/>
        <rFont val="Arial"/>
        <family val="2"/>
      </rPr>
      <t xml:space="preserve">Desktop Computer, </t>
    </r>
    <r>
      <rPr>
        <sz val="11"/>
        <rFont val="Arial"/>
        <family val="2"/>
      </rPr>
      <t>Operating System: Latest propriety enterprise/professional operating system with existing software and hardware infrastructure.
Processor: Must be at least 8 cores or higher 
Graphics: NVIDIA GeForce GT 1030
Memory: 16GB DDR4
Storage: Minimum of 500 GB of SSD Storage or more
Display: 24-inch (diagonal) LED backlit display; 4.5K Retina display, 4480-by-2520 pixels
Connectivity: Wi-Fi 6, Bluetooth 5
Operating System: Windows 11 Pro
Ports: Two Thunderbolt/USB 4 ports with support for charging, HDMI port
Accessories: Wireless Mouse, Power Cord, 2m Cable Keyboard
Warranty: Three-year warranty. Labor, parts and onsite support for three (3) years.</t>
    </r>
  </si>
  <si>
    <t>set</t>
  </si>
  <si>
    <t>Approved Budget for the Contract: PhP360,000.00</t>
  </si>
  <si>
    <r>
      <t xml:space="preserve">Scanner, </t>
    </r>
    <r>
      <rPr>
        <sz val="11"/>
        <rFont val="Arial"/>
        <family val="2"/>
      </rPr>
      <t>Scanner Type: Desktop Sheet-Fed, one-pass duplex colour scanner
Sensor Type: Colour CIS
Scanning Method: Fixed carriage and moving document
Light Source: RGB LED
Scanning Side: Front/ Back/ Duplex
Optical Resolution: 600 x 600 dpi
Output Resolution: 50 - 1,200 dpi (1 dpi increments)
Scanner Bit Depth (Colour): 30-bit input, 24-bit output
Scanner Bit Depth (Grayscale): 10-bit input, 8-bit output
Scanner Bit Depth (Black &amp; White): 10-bit input, 1-bit output
ADF Monochrome (Simplex / Duplex):
200 dpi: 50 ppm / 100 ipm
300 dpi: 50 ppm / 100 ipm
600 dpi: 25 ppm / 50 ipm
ADF Colour (Simplex / Duplex):
200 dpi: 50 ppm / 100 ipm
300 dpi: 50 ppm / 100 ipm
600 dpi: 25 ppm / 50 ipm
Min Document Size: 50.8 x 69mm
Max Document Size: 215.9 x 330.2mm
Support Paper Thickness: 20 - 200 gsm
ADF Capacity: A4: 80 sheets,
Delicate Feed Mode: 20 sheets (A4), 10 sheets (A3)
Daily Duty Cycle: up to 10,000 pages / day
Rated Voltage: AC 100-240V
Rated Frequency: 50 - 60Hz
Warranty: Three-year warranty. Labor, parts and onsite support for three (3) years.</t>
    </r>
  </si>
  <si>
    <t>Approved Budget for the Contract: PhP50,000.00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</si>
</sst>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00_);_(* \(#,##0.00\);_(* &quot;-&quot;??_);_(@_)"/>
    <numFmt numFmtId="165" formatCode="[$-3409]dd\-mmm\-yy;@"/>
    <numFmt numFmtId="166" formatCode="[$-409]mmmm\ d\,\ yyyy;@"/>
    <numFmt numFmtId="167" formatCode="&quot;₱&quot;#,##0.00"/>
    <numFmt numFmtId="168" formatCode="0."/>
  </numFmts>
  <fonts count="65" x14ac:knownFonts="1">
    <font>
      <sz val="11"/>
      <color theme="1"/>
      <name val="Calibri"/>
      <family val="2"/>
      <scheme val="minor"/>
    </font>
    <font>
      <sz val="11"/>
      <color indexed="8"/>
      <name val="Calibri"/>
      <family val="2"/>
    </font>
    <font>
      <sz val="10"/>
      <name val="Arial"/>
      <family val="2"/>
    </font>
    <font>
      <b/>
      <sz val="14"/>
      <name val="Arial"/>
      <family val="2"/>
    </font>
    <font>
      <b/>
      <sz val="12"/>
      <name val="Arial"/>
      <family val="2"/>
    </font>
    <font>
      <b/>
      <sz val="10"/>
      <name val="Arial"/>
      <family val="2"/>
    </font>
    <font>
      <sz val="12"/>
      <name val="Arial"/>
      <family val="2"/>
    </font>
    <font>
      <sz val="11"/>
      <name val="Arial"/>
      <family val="2"/>
    </font>
    <font>
      <b/>
      <sz val="10"/>
      <name val="Times New Roman"/>
      <family val="1"/>
    </font>
    <font>
      <i/>
      <sz val="11"/>
      <name val="Arial"/>
      <family val="2"/>
    </font>
    <font>
      <b/>
      <sz val="11"/>
      <name val="Arial"/>
      <family val="2"/>
    </font>
    <font>
      <sz val="9"/>
      <name val="Arial"/>
      <family val="2"/>
    </font>
    <font>
      <sz val="12"/>
      <name val="Arial Narrow"/>
      <family val="2"/>
    </font>
    <font>
      <b/>
      <sz val="11"/>
      <color indexed="8"/>
      <name val="Calibri"/>
      <family val="2"/>
    </font>
    <font>
      <b/>
      <sz val="11"/>
      <name val="Arial Black"/>
      <family val="2"/>
    </font>
    <font>
      <b/>
      <u/>
      <sz val="12"/>
      <name val="Arial"/>
      <family val="2"/>
    </font>
    <font>
      <b/>
      <sz val="14"/>
      <name val="Arial Black"/>
      <family val="2"/>
    </font>
    <font>
      <sz val="10"/>
      <name val="Times New Roman"/>
      <family val="1"/>
    </font>
    <font>
      <i/>
      <sz val="14"/>
      <name val="Times New Roman"/>
      <family val="1"/>
    </font>
    <font>
      <b/>
      <sz val="14"/>
      <name val="Times New Roman"/>
      <family val="1"/>
    </font>
    <font>
      <b/>
      <sz val="12"/>
      <name val="Times New Roman"/>
      <family val="1"/>
    </font>
    <font>
      <sz val="14"/>
      <name val="Times New Roman"/>
      <family val="1"/>
    </font>
    <font>
      <i/>
      <sz val="12"/>
      <name val="Arial"/>
      <family val="2"/>
    </font>
    <font>
      <sz val="12"/>
      <name val="Times New Roman"/>
      <family val="1"/>
    </font>
    <font>
      <sz val="11"/>
      <color theme="1"/>
      <name val="Calibri"/>
      <family val="2"/>
      <scheme val="minor"/>
    </font>
    <font>
      <b/>
      <sz val="11"/>
      <color theme="1"/>
      <name val="Calibri"/>
      <family val="2"/>
      <scheme val="minor"/>
    </font>
    <font>
      <sz val="11"/>
      <color theme="1"/>
      <name val="Calibri"/>
      <family val="2"/>
    </font>
    <font>
      <b/>
      <sz val="11"/>
      <color rgb="FFFF0000"/>
      <name val="Arial"/>
      <family val="2"/>
    </font>
    <font>
      <b/>
      <sz val="10"/>
      <color rgb="FFFF0000"/>
      <name val="Arial"/>
      <family val="2"/>
    </font>
    <font>
      <b/>
      <sz val="12"/>
      <color rgb="FFFF0000"/>
      <name val="Arial"/>
      <family val="2"/>
    </font>
    <font>
      <sz val="12"/>
      <color rgb="FFFF0000"/>
      <name val="Arial"/>
      <family val="2"/>
    </font>
    <font>
      <sz val="11"/>
      <color rgb="FFFF0000"/>
      <name val="Arial"/>
      <family val="2"/>
    </font>
    <font>
      <b/>
      <sz val="11"/>
      <color theme="1"/>
      <name val="Times New Roman"/>
      <family val="1"/>
    </font>
    <font>
      <sz val="11"/>
      <color theme="1"/>
      <name val="Times New Roman"/>
      <family val="1"/>
    </font>
    <font>
      <sz val="12"/>
      <color theme="1"/>
      <name val="Times New Roman"/>
      <family val="1"/>
    </font>
    <font>
      <b/>
      <sz val="12"/>
      <color theme="1"/>
      <name val="Times New Roman"/>
      <family val="1"/>
    </font>
    <font>
      <b/>
      <sz val="10"/>
      <color theme="1"/>
      <name val="Times New Roman"/>
      <family val="1"/>
    </font>
    <font>
      <b/>
      <i/>
      <sz val="12"/>
      <color theme="1"/>
      <name val="Times New Roman"/>
      <family val="1"/>
    </font>
    <font>
      <b/>
      <sz val="16"/>
      <color theme="1"/>
      <name val="Times New Roman"/>
      <family val="1"/>
    </font>
    <font>
      <b/>
      <sz val="14"/>
      <color theme="1"/>
      <name val="Times New Roman"/>
      <family val="1"/>
    </font>
    <font>
      <b/>
      <sz val="20"/>
      <color theme="1"/>
      <name val="Times New Roman"/>
      <family val="1"/>
    </font>
    <font>
      <b/>
      <sz val="9"/>
      <name val="Arial"/>
      <family val="2"/>
    </font>
    <font>
      <sz val="9"/>
      <color theme="1"/>
      <name val="Arial"/>
      <family val="2"/>
    </font>
    <font>
      <b/>
      <i/>
      <sz val="9"/>
      <name val="Arial"/>
      <family val="2"/>
    </font>
    <font>
      <b/>
      <sz val="9"/>
      <color rgb="FF000000"/>
      <name val="Arial"/>
      <family val="2"/>
    </font>
    <font>
      <b/>
      <i/>
      <sz val="10"/>
      <name val="Arial"/>
      <family val="2"/>
    </font>
    <font>
      <sz val="11"/>
      <name val="Calibri"/>
      <family val="2"/>
      <scheme val="minor"/>
    </font>
    <font>
      <b/>
      <sz val="10"/>
      <color theme="1"/>
      <name val="Arial"/>
      <family val="2"/>
    </font>
    <font>
      <sz val="11"/>
      <color theme="1"/>
      <name val="Arial"/>
      <family val="2"/>
    </font>
    <font>
      <b/>
      <sz val="11"/>
      <color rgb="FF000000"/>
      <name val="Arial"/>
      <family val="2"/>
    </font>
    <font>
      <b/>
      <sz val="11"/>
      <color theme="1"/>
      <name val="Arial"/>
      <family val="2"/>
    </font>
    <font>
      <b/>
      <i/>
      <sz val="11"/>
      <name val="Arial"/>
      <family val="2"/>
    </font>
    <font>
      <sz val="10"/>
      <color theme="1"/>
      <name val="Arial"/>
      <family val="2"/>
    </font>
    <font>
      <sz val="12"/>
      <color theme="1"/>
      <name val="Arial"/>
      <family val="2"/>
    </font>
    <font>
      <b/>
      <sz val="12"/>
      <color indexed="8"/>
      <name val="Arial"/>
      <family val="2"/>
    </font>
    <font>
      <sz val="12"/>
      <color indexed="8"/>
      <name val="Arial"/>
      <family val="2"/>
    </font>
    <font>
      <b/>
      <u/>
      <sz val="11"/>
      <name val="Arial"/>
      <family val="2"/>
    </font>
    <font>
      <sz val="11"/>
      <name val="Arial Narrow"/>
      <family val="2"/>
    </font>
    <font>
      <i/>
      <sz val="11"/>
      <color theme="1"/>
      <name val="Arial"/>
      <family val="2"/>
    </font>
    <font>
      <b/>
      <sz val="10"/>
      <color theme="1"/>
      <name val="Calibri"/>
      <family val="2"/>
      <scheme val="minor"/>
    </font>
    <font>
      <sz val="11"/>
      <color rgb="FF000000"/>
      <name val="Arial"/>
      <family val="2"/>
    </font>
    <font>
      <sz val="8"/>
      <color theme="1"/>
      <name val="Arial"/>
      <family val="2"/>
    </font>
    <font>
      <i/>
      <sz val="12"/>
      <color theme="1"/>
      <name val="Times New Roman"/>
      <family val="1"/>
    </font>
    <font>
      <b/>
      <sz val="12"/>
      <color theme="1"/>
      <name val="Arial"/>
      <family val="2"/>
    </font>
    <font>
      <b/>
      <i/>
      <sz val="11"/>
      <color theme="1"/>
      <name val="Arial"/>
      <family val="2"/>
    </font>
  </fonts>
  <fills count="5">
    <fill>
      <patternFill patternType="none"/>
    </fill>
    <fill>
      <patternFill patternType="gray125"/>
    </fill>
    <fill>
      <patternFill patternType="solid">
        <fgColor rgb="FFD9D9D9"/>
      </patternFill>
    </fill>
    <fill>
      <patternFill patternType="solid">
        <fgColor theme="0"/>
        <bgColor indexed="64"/>
      </patternFill>
    </fill>
    <fill>
      <patternFill patternType="solid">
        <fgColor theme="0" tint="-0.14999847407452621"/>
        <bgColor indexed="64"/>
      </patternFill>
    </fill>
  </fills>
  <borders count="10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double">
        <color indexed="64"/>
      </bottom>
      <diagonal/>
    </border>
    <border>
      <left/>
      <right style="medium">
        <color indexed="64"/>
      </right>
      <top/>
      <bottom style="double">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top style="double">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style="thin">
        <color rgb="FF000000"/>
      </left>
      <right/>
      <top style="medium">
        <color indexed="64"/>
      </top>
      <bottom style="thin">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medium">
        <color indexed="64"/>
      </top>
      <bottom style="medium">
        <color indexed="64"/>
      </bottom>
      <diagonal/>
    </border>
    <border>
      <left/>
      <right style="thin">
        <color rgb="FF000000"/>
      </right>
      <top/>
      <bottom/>
      <diagonal/>
    </border>
    <border>
      <left style="thin">
        <color rgb="FF000000"/>
      </left>
      <right style="thin">
        <color rgb="FF000000"/>
      </right>
      <top/>
      <bottom/>
      <diagonal/>
    </border>
    <border>
      <left/>
      <right style="medium">
        <color indexed="64"/>
      </right>
      <top style="medium">
        <color indexed="64"/>
      </top>
      <bottom style="thin">
        <color indexed="64"/>
      </bottom>
      <diagonal/>
    </border>
    <border>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medium">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medium">
        <color indexed="64"/>
      </right>
      <top/>
      <bottom style="thin">
        <color rgb="FF000000"/>
      </bottom>
      <diagonal/>
    </border>
    <border>
      <left style="thin">
        <color rgb="FF000000"/>
      </left>
      <right/>
      <top/>
      <bottom style="thin">
        <color indexed="64"/>
      </bottom>
      <diagonal/>
    </border>
    <border>
      <left/>
      <right style="thin">
        <color rgb="FF000000"/>
      </right>
      <top style="medium">
        <color indexed="64"/>
      </top>
      <bottom style="medium">
        <color indexed="64"/>
      </bottom>
      <diagonal/>
    </border>
    <border>
      <left style="thin">
        <color rgb="FF000000"/>
      </left>
      <right/>
      <top style="thin">
        <color indexed="64"/>
      </top>
      <bottom style="thin">
        <color indexed="64"/>
      </bottom>
      <diagonal/>
    </border>
    <border>
      <left style="thin">
        <color rgb="FF000000"/>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57">
    <xf numFmtId="0" fontId="0" fillId="0" borderId="0"/>
    <xf numFmtId="164" fontId="24" fillId="0" borderId="0" applyFont="0" applyFill="0" applyBorder="0" applyAlignment="0" applyProtection="0"/>
    <xf numFmtId="43" fontId="24"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4" fillId="0" borderId="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484">
    <xf numFmtId="0" fontId="0" fillId="0" borderId="0" xfId="0"/>
    <xf numFmtId="0" fontId="0" fillId="0" borderId="0" xfId="0" applyAlignment="1">
      <alignment vertical="center"/>
    </xf>
    <xf numFmtId="164" fontId="2" fillId="0" borderId="0" xfId="1" applyFont="1" applyAlignment="1">
      <alignment vertical="center"/>
    </xf>
    <xf numFmtId="0" fontId="2" fillId="0" borderId="0" xfId="10" applyAlignment="1">
      <alignment vertical="center"/>
    </xf>
    <xf numFmtId="0" fontId="5" fillId="0" borderId="0" xfId="10" applyFont="1"/>
    <xf numFmtId="0" fontId="25" fillId="0" borderId="0" xfId="0" applyFont="1"/>
    <xf numFmtId="15" fontId="0" fillId="0" borderId="1" xfId="0" applyNumberFormat="1" applyBorder="1" applyAlignment="1">
      <alignment horizontal="center"/>
    </xf>
    <xf numFmtId="0" fontId="0" fillId="0" borderId="1" xfId="0" applyBorder="1"/>
    <xf numFmtId="0" fontId="0" fillId="0" borderId="1" xfId="0" applyBorder="1" applyAlignment="1">
      <alignment horizontal="left"/>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Alignment="1">
      <alignment horizontal="left"/>
    </xf>
    <xf numFmtId="0" fontId="26" fillId="0" borderId="0" xfId="0" applyFont="1" applyAlignment="1">
      <alignment horizontal="center" vertical="center"/>
    </xf>
    <xf numFmtId="0" fontId="25" fillId="0" borderId="5" xfId="0" applyFont="1" applyBorder="1"/>
    <xf numFmtId="0" fontId="25" fillId="0" borderId="6" xfId="0" applyFont="1" applyBorder="1"/>
    <xf numFmtId="0" fontId="0" fillId="0" borderId="7" xfId="0" applyBorder="1"/>
    <xf numFmtId="0" fontId="0" fillId="0" borderId="8" xfId="0" applyBorder="1"/>
    <xf numFmtId="0" fontId="0" fillId="0" borderId="9" xfId="0" applyBorder="1"/>
    <xf numFmtId="0" fontId="2" fillId="0" borderId="0" xfId="10" applyAlignment="1">
      <alignment vertical="center" wrapText="1"/>
    </xf>
    <xf numFmtId="0" fontId="5" fillId="0" borderId="0" xfId="10" applyFont="1" applyAlignment="1">
      <alignment horizontal="center"/>
    </xf>
    <xf numFmtId="0" fontId="6" fillId="0" borderId="0" xfId="10" applyFont="1"/>
    <xf numFmtId="0" fontId="9" fillId="0" borderId="0" xfId="10" applyFont="1"/>
    <xf numFmtId="0" fontId="6" fillId="0" borderId="1" xfId="10" applyFont="1" applyBorder="1"/>
    <xf numFmtId="0" fontId="5" fillId="0" borderId="0" xfId="10" applyFont="1" applyAlignment="1">
      <alignment horizontal="center" vertical="center"/>
    </xf>
    <xf numFmtId="0" fontId="14" fillId="0" borderId="0" xfId="10" applyFont="1" applyAlignment="1">
      <alignment horizontal="center" vertical="center"/>
    </xf>
    <xf numFmtId="0" fontId="7" fillId="0" borderId="0" xfId="11" applyFont="1" applyAlignment="1">
      <alignment vertical="center" wrapText="1"/>
    </xf>
    <xf numFmtId="0" fontId="4" fillId="0" borderId="0" xfId="10" applyFont="1" applyAlignment="1">
      <alignment vertical="center"/>
    </xf>
    <xf numFmtId="0" fontId="27" fillId="0" borderId="0" xfId="10" applyFont="1" applyAlignment="1">
      <alignment horizontal="center" vertical="center"/>
    </xf>
    <xf numFmtId="0" fontId="5" fillId="0" borderId="0" xfId="10" applyFont="1" applyAlignment="1">
      <alignment vertical="center"/>
    </xf>
    <xf numFmtId="165" fontId="28" fillId="0" borderId="0" xfId="10" applyNumberFormat="1" applyFont="1" applyAlignment="1">
      <alignment horizontal="center" vertical="center"/>
    </xf>
    <xf numFmtId="0" fontId="6" fillId="0" borderId="0" xfId="10" applyFont="1" applyAlignment="1">
      <alignment vertical="center"/>
    </xf>
    <xf numFmtId="0" fontId="6" fillId="0" borderId="1" xfId="10" applyFont="1" applyBorder="1" applyAlignment="1">
      <alignment vertical="center"/>
    </xf>
    <xf numFmtId="0" fontId="4" fillId="0" borderId="1" xfId="10" applyFont="1" applyBorder="1" applyAlignment="1">
      <alignment vertical="center"/>
    </xf>
    <xf numFmtId="0" fontId="28" fillId="0" borderId="0" xfId="10" applyFont="1" applyAlignment="1">
      <alignment horizontal="center" vertical="center"/>
    </xf>
    <xf numFmtId="0" fontId="29" fillId="0" borderId="0" xfId="10" applyFont="1" applyAlignment="1">
      <alignment vertical="center"/>
    </xf>
    <xf numFmtId="164" fontId="6" fillId="0" borderId="0" xfId="1" applyFont="1" applyAlignment="1">
      <alignment vertical="center"/>
    </xf>
    <xf numFmtId="0" fontId="11" fillId="0" borderId="0" xfId="10" applyFont="1" applyAlignment="1">
      <alignment vertical="center"/>
    </xf>
    <xf numFmtId="49" fontId="6" fillId="0" borderId="0" xfId="10" applyNumberFormat="1" applyFont="1" applyAlignment="1">
      <alignment vertical="center"/>
    </xf>
    <xf numFmtId="0" fontId="7" fillId="0" borderId="0" xfId="10" applyFont="1" applyAlignment="1">
      <alignment vertical="center"/>
    </xf>
    <xf numFmtId="0" fontId="30" fillId="0" borderId="0" xfId="10" applyFont="1" applyAlignment="1">
      <alignment vertical="center"/>
    </xf>
    <xf numFmtId="0" fontId="30" fillId="0" borderId="1" xfId="10" applyFont="1" applyBorder="1" applyAlignment="1">
      <alignment vertical="center"/>
    </xf>
    <xf numFmtId="0" fontId="7" fillId="0" borderId="0" xfId="10" applyFont="1" applyAlignment="1">
      <alignment vertical="center" wrapText="1"/>
    </xf>
    <xf numFmtId="0" fontId="6" fillId="0" borderId="1" xfId="10" applyFont="1" applyBorder="1" applyAlignment="1">
      <alignment vertical="center" wrapText="1"/>
    </xf>
    <xf numFmtId="49" fontId="6" fillId="0" borderId="0" xfId="11" applyNumberFormat="1" applyFont="1" applyAlignment="1">
      <alignment vertical="center"/>
    </xf>
    <xf numFmtId="0" fontId="7" fillId="0" borderId="0" xfId="11" applyFont="1" applyAlignment="1">
      <alignment vertical="center"/>
    </xf>
    <xf numFmtId="0" fontId="11" fillId="0" borderId="0" xfId="10" applyFont="1" applyAlignment="1">
      <alignment horizontal="center" vertical="center"/>
    </xf>
    <xf numFmtId="164" fontId="6" fillId="0" borderId="1" xfId="1" applyFont="1" applyBorder="1" applyAlignment="1">
      <alignment vertical="center"/>
    </xf>
    <xf numFmtId="49" fontId="6" fillId="0" borderId="0" xfId="11" applyNumberFormat="1" applyFont="1" applyAlignment="1">
      <alignment horizontal="left" vertical="top" wrapText="1"/>
    </xf>
    <xf numFmtId="49" fontId="6" fillId="0" borderId="0" xfId="11" applyNumberFormat="1" applyFont="1" applyAlignment="1">
      <alignment vertical="top" wrapText="1"/>
    </xf>
    <xf numFmtId="0" fontId="5" fillId="0" borderId="17" xfId="10" applyFont="1" applyBorder="1" applyAlignment="1">
      <alignment horizontal="center" vertical="center"/>
    </xf>
    <xf numFmtId="0" fontId="17" fillId="0" borderId="0" xfId="0" applyFont="1" applyAlignment="1">
      <alignment vertical="center"/>
    </xf>
    <xf numFmtId="0" fontId="32" fillId="0" borderId="16" xfId="0" applyFont="1" applyBorder="1" applyAlignment="1">
      <alignment horizontal="center" vertical="center" wrapText="1"/>
    </xf>
    <xf numFmtId="0" fontId="33" fillId="0" borderId="0" xfId="0" applyFont="1" applyAlignment="1">
      <alignment horizontal="center" vertical="center" wrapText="1"/>
    </xf>
    <xf numFmtId="0" fontId="32" fillId="0" borderId="0" xfId="0" applyFont="1" applyAlignment="1">
      <alignment vertical="center" wrapText="1"/>
    </xf>
    <xf numFmtId="0" fontId="20" fillId="0" borderId="5" xfId="0" applyFont="1" applyBorder="1" applyAlignment="1">
      <alignment vertical="center" wrapText="1"/>
    </xf>
    <xf numFmtId="0" fontId="20" fillId="0" borderId="6" xfId="0" applyFont="1" applyBorder="1" applyAlignment="1">
      <alignment vertical="center" wrapText="1"/>
    </xf>
    <xf numFmtId="0" fontId="33" fillId="0" borderId="0" xfId="0" applyFont="1" applyAlignment="1">
      <alignment vertical="center" wrapText="1"/>
    </xf>
    <xf numFmtId="0" fontId="34" fillId="0" borderId="0" xfId="0" applyFont="1" applyAlignment="1">
      <alignment vertical="center" wrapText="1"/>
    </xf>
    <xf numFmtId="167" fontId="33" fillId="0" borderId="18" xfId="0" applyNumberFormat="1" applyFont="1" applyBorder="1" applyAlignment="1">
      <alignment vertical="center" wrapText="1"/>
    </xf>
    <xf numFmtId="0" fontId="8" fillId="0" borderId="0" xfId="0" applyFont="1" applyAlignment="1">
      <alignment vertical="center"/>
    </xf>
    <xf numFmtId="0" fontId="21" fillId="0" borderId="0" xfId="0" applyFont="1" applyAlignment="1">
      <alignment vertical="center"/>
    </xf>
    <xf numFmtId="167" fontId="33" fillId="0" borderId="13" xfId="0" applyNumberFormat="1" applyFont="1" applyBorder="1" applyAlignment="1">
      <alignment vertical="center" wrapText="1"/>
    </xf>
    <xf numFmtId="0" fontId="35" fillId="0" borderId="0" xfId="0" applyFont="1" applyAlignment="1">
      <alignment vertical="center" wrapText="1"/>
    </xf>
    <xf numFmtId="0" fontId="34" fillId="0" borderId="5" xfId="0" applyFont="1" applyBorder="1" applyAlignment="1">
      <alignment vertical="center" wrapText="1"/>
    </xf>
    <xf numFmtId="0" fontId="34" fillId="0" borderId="19" xfId="0" applyFont="1" applyBorder="1" applyAlignment="1">
      <alignment vertical="center" wrapText="1"/>
    </xf>
    <xf numFmtId="0" fontId="34" fillId="0" borderId="20" xfId="0" applyFont="1" applyBorder="1" applyAlignment="1">
      <alignment vertical="center" wrapText="1"/>
    </xf>
    <xf numFmtId="0" fontId="34" fillId="0" borderId="21" xfId="0" applyFont="1" applyBorder="1" applyAlignment="1">
      <alignment vertical="center" wrapText="1"/>
    </xf>
    <xf numFmtId="0" fontId="34" fillId="0" borderId="3" xfId="0" applyFont="1" applyBorder="1" applyAlignment="1">
      <alignment vertical="center" wrapText="1"/>
    </xf>
    <xf numFmtId="0" fontId="34" fillId="0" borderId="4" xfId="0" applyFont="1" applyBorder="1" applyAlignment="1">
      <alignment vertical="center" wrapText="1"/>
    </xf>
    <xf numFmtId="0" fontId="34" fillId="0" borderId="6" xfId="0" applyFont="1" applyBorder="1" applyAlignment="1">
      <alignment vertical="center" wrapText="1"/>
    </xf>
    <xf numFmtId="0" fontId="34" fillId="0" borderId="1" xfId="0" applyFont="1" applyBorder="1" applyAlignment="1">
      <alignment vertical="center" wrapText="1"/>
    </xf>
    <xf numFmtId="0" fontId="34" fillId="0" borderId="7" xfId="0" applyFont="1" applyBorder="1" applyAlignment="1">
      <alignment vertical="center" wrapText="1"/>
    </xf>
    <xf numFmtId="0" fontId="34" fillId="0" borderId="9" xfId="0" applyFont="1" applyBorder="1" applyAlignment="1">
      <alignment vertical="center" wrapText="1"/>
    </xf>
    <xf numFmtId="0" fontId="34" fillId="0" borderId="8" xfId="0" applyFont="1" applyBorder="1" applyAlignment="1">
      <alignment vertical="center" wrapText="1"/>
    </xf>
    <xf numFmtId="0" fontId="42" fillId="0" borderId="0" xfId="0" applyFont="1" applyAlignment="1">
      <alignment horizontal="left" vertical="top"/>
    </xf>
    <xf numFmtId="168" fontId="44" fillId="2" borderId="66" xfId="0" applyNumberFormat="1" applyFont="1" applyFill="1" applyBorder="1" applyAlignment="1">
      <alignment horizontal="left" vertical="top" shrinkToFit="1"/>
    </xf>
    <xf numFmtId="0" fontId="42" fillId="0" borderId="0" xfId="0" applyFont="1" applyAlignment="1">
      <alignment horizontal="left" vertical="center"/>
    </xf>
    <xf numFmtId="0" fontId="42" fillId="0" borderId="69" xfId="0" applyFont="1" applyBorder="1" applyAlignment="1">
      <alignment horizontal="left" vertical="center" wrapText="1"/>
    </xf>
    <xf numFmtId="0" fontId="42" fillId="0" borderId="0" xfId="0" applyFont="1" applyAlignment="1">
      <alignment horizontal="center" vertical="center"/>
    </xf>
    <xf numFmtId="0" fontId="10" fillId="0" borderId="0" xfId="10" applyFont="1" applyAlignment="1">
      <alignment vertical="center"/>
    </xf>
    <xf numFmtId="0" fontId="5" fillId="0" borderId="1" xfId="10" applyFont="1" applyBorder="1" applyAlignment="1">
      <alignment vertical="center"/>
    </xf>
    <xf numFmtId="164" fontId="2" fillId="3" borderId="0" xfId="13" applyNumberFormat="1" applyFont="1" applyFill="1" applyBorder="1" applyAlignment="1">
      <alignment horizontal="left" vertical="center"/>
    </xf>
    <xf numFmtId="0" fontId="2" fillId="3" borderId="0" xfId="13" applyFont="1" applyFill="1" applyBorder="1" applyAlignment="1">
      <alignment horizontal="left" vertical="center"/>
    </xf>
    <xf numFmtId="164" fontId="2" fillId="0" borderId="0" xfId="1" applyFont="1" applyBorder="1" applyAlignment="1">
      <alignment vertical="center" wrapText="1"/>
    </xf>
    <xf numFmtId="0" fontId="45" fillId="0" borderId="0" xfId="13" applyFont="1" applyAlignment="1">
      <alignment vertical="center"/>
    </xf>
    <xf numFmtId="0" fontId="2" fillId="0" borderId="0" xfId="13" applyFont="1" applyAlignment="1">
      <alignment vertical="center"/>
    </xf>
    <xf numFmtId="0" fontId="46" fillId="0" borderId="0" xfId="0" applyFont="1" applyAlignment="1">
      <alignment vertical="center"/>
    </xf>
    <xf numFmtId="0" fontId="2" fillId="0" borderId="0" xfId="13" applyAlignment="1">
      <alignment horizontal="center" vertical="center"/>
    </xf>
    <xf numFmtId="0" fontId="2" fillId="0" borderId="0" xfId="13" applyAlignment="1">
      <alignment vertical="center"/>
    </xf>
    <xf numFmtId="0" fontId="2" fillId="0" borderId="0" xfId="13" applyFont="1" applyAlignment="1">
      <alignment horizontal="left" vertical="center"/>
    </xf>
    <xf numFmtId="0" fontId="6" fillId="0" borderId="0" xfId="10" applyFont="1" applyAlignment="1">
      <alignment horizontal="center" vertical="center"/>
    </xf>
    <xf numFmtId="0" fontId="6" fillId="0" borderId="0" xfId="10" applyFont="1" applyAlignment="1">
      <alignment vertical="center" wrapText="1"/>
    </xf>
    <xf numFmtId="0" fontId="4" fillId="0" borderId="0" xfId="10" applyFont="1" applyAlignment="1">
      <alignment horizontal="center" vertical="center"/>
    </xf>
    <xf numFmtId="0" fontId="3" fillId="0" borderId="0" xfId="10" applyFont="1" applyAlignment="1">
      <alignment horizontal="center" vertical="center"/>
    </xf>
    <xf numFmtId="0" fontId="2" fillId="0" borderId="0" xfId="10" applyAlignment="1">
      <alignment horizontal="center" vertical="center"/>
    </xf>
    <xf numFmtId="0" fontId="2" fillId="0" borderId="12" xfId="10" applyFont="1" applyBorder="1" applyAlignment="1">
      <alignment horizontal="center"/>
    </xf>
    <xf numFmtId="164" fontId="2" fillId="0" borderId="0" xfId="1" applyFont="1" applyAlignment="1">
      <alignment horizontal="center" vertical="center"/>
    </xf>
    <xf numFmtId="0" fontId="50" fillId="0" borderId="67" xfId="0" applyFont="1" applyBorder="1" applyAlignment="1">
      <alignment horizontal="center" vertical="center" wrapText="1"/>
    </xf>
    <xf numFmtId="0" fontId="48" fillId="0" borderId="0" xfId="0" applyFont="1" applyAlignment="1">
      <alignment horizontal="left" vertical="top"/>
    </xf>
    <xf numFmtId="0" fontId="48" fillId="0" borderId="68" xfId="0" applyFont="1" applyBorder="1" applyAlignment="1">
      <alignment horizontal="center" vertical="center" wrapText="1"/>
    </xf>
    <xf numFmtId="0" fontId="10" fillId="0" borderId="0" xfId="13" quotePrefix="1" applyFont="1" applyBorder="1" applyAlignment="1">
      <alignment horizontal="center" vertical="center"/>
    </xf>
    <xf numFmtId="0" fontId="51" fillId="0" borderId="0" xfId="13" applyFont="1" applyAlignment="1">
      <alignment horizontal="center" vertical="center"/>
    </xf>
    <xf numFmtId="0" fontId="10" fillId="0" borderId="0" xfId="13" applyFont="1" applyAlignment="1">
      <alignment horizontal="center" vertical="center"/>
    </xf>
    <xf numFmtId="0" fontId="0" fillId="0" borderId="0" xfId="0" applyFont="1" applyAlignment="1">
      <alignment horizontal="center" vertical="center"/>
    </xf>
    <xf numFmtId="0" fontId="7" fillId="0" borderId="0" xfId="13" applyFont="1" applyAlignment="1">
      <alignment horizontal="center" vertical="center"/>
    </xf>
    <xf numFmtId="0" fontId="48" fillId="0" borderId="0" xfId="0" applyFont="1" applyAlignment="1">
      <alignment horizontal="center" vertical="top"/>
    </xf>
    <xf numFmtId="0" fontId="52" fillId="0" borderId="69" xfId="0" applyFont="1" applyBorder="1" applyAlignment="1">
      <alignment horizontal="center" vertical="center" wrapText="1"/>
    </xf>
    <xf numFmtId="0" fontId="6" fillId="0" borderId="0" xfId="10" applyFont="1" applyAlignment="1">
      <alignment horizontal="center" vertical="center"/>
    </xf>
    <xf numFmtId="0" fontId="2" fillId="0" borderId="0" xfId="10" applyFont="1" applyAlignment="1">
      <alignment vertical="center" wrapText="1"/>
    </xf>
    <xf numFmtId="0" fontId="2" fillId="0" borderId="0" xfId="10" applyFont="1" applyAlignment="1">
      <alignment vertical="center"/>
    </xf>
    <xf numFmtId="0" fontId="2" fillId="0" borderId="0" xfId="10" applyFont="1" applyAlignment="1">
      <alignment horizontal="center" vertical="center"/>
    </xf>
    <xf numFmtId="0" fontId="6" fillId="0" borderId="0" xfId="10" applyFont="1" applyBorder="1" applyAlignment="1">
      <alignment vertical="center"/>
    </xf>
    <xf numFmtId="0" fontId="7" fillId="0" borderId="0" xfId="10" applyFont="1" applyBorder="1" applyAlignment="1">
      <alignment vertical="center"/>
    </xf>
    <xf numFmtId="0" fontId="31" fillId="0" borderId="0" xfId="10" applyFont="1" applyBorder="1" applyAlignment="1">
      <alignment vertical="center"/>
    </xf>
    <xf numFmtId="0" fontId="30" fillId="0" borderId="0" xfId="10" applyFont="1" applyBorder="1" applyAlignment="1">
      <alignment vertical="center"/>
    </xf>
    <xf numFmtId="0" fontId="7" fillId="0" borderId="0" xfId="10" applyFont="1" applyBorder="1" applyAlignment="1">
      <alignment vertical="center" wrapText="1"/>
    </xf>
    <xf numFmtId="49" fontId="6" fillId="0" borderId="0" xfId="10" applyNumberFormat="1" applyFont="1" applyBorder="1" applyAlignment="1">
      <alignment vertical="center" wrapText="1"/>
    </xf>
    <xf numFmtId="0" fontId="4" fillId="0" borderId="0" xfId="10" applyFont="1" applyBorder="1" applyAlignment="1">
      <alignment vertical="center" wrapText="1"/>
    </xf>
    <xf numFmtId="0" fontId="6" fillId="0" borderId="0" xfId="10" applyFont="1" applyBorder="1" applyAlignment="1">
      <alignment vertical="center" wrapText="1"/>
    </xf>
    <xf numFmtId="0" fontId="15" fillId="0" borderId="0" xfId="10" applyFont="1" applyBorder="1" applyAlignment="1">
      <alignment vertical="center" wrapText="1"/>
    </xf>
    <xf numFmtId="0" fontId="6" fillId="0" borderId="1" xfId="10" applyFont="1" applyBorder="1" applyAlignment="1"/>
    <xf numFmtId="0" fontId="2" fillId="0" borderId="1" xfId="10" applyFont="1" applyBorder="1" applyAlignment="1">
      <alignment vertical="center"/>
    </xf>
    <xf numFmtId="0" fontId="27" fillId="0" borderId="0" xfId="10" applyFont="1" applyAlignment="1">
      <alignment vertical="center"/>
    </xf>
    <xf numFmtId="44" fontId="34" fillId="0" borderId="18" xfId="1" applyNumberFormat="1" applyFont="1" applyBorder="1" applyAlignment="1">
      <alignment horizontal="right" vertical="center" wrapText="1"/>
    </xf>
    <xf numFmtId="3" fontId="57" fillId="0" borderId="10" xfId="10" applyNumberFormat="1" applyFont="1" applyBorder="1" applyAlignment="1">
      <alignment horizontal="center" vertical="center" wrapText="1"/>
    </xf>
    <xf numFmtId="0" fontId="57" fillId="0" borderId="10" xfId="10" applyFont="1" applyBorder="1" applyAlignment="1">
      <alignment horizontal="center" vertical="center" wrapText="1"/>
    </xf>
    <xf numFmtId="3" fontId="57" fillId="0" borderId="13" xfId="10" applyNumberFormat="1" applyFont="1" applyBorder="1" applyAlignment="1">
      <alignment horizontal="center" vertical="center"/>
    </xf>
    <xf numFmtId="0" fontId="57" fillId="0" borderId="13" xfId="10" applyFont="1" applyBorder="1" applyAlignment="1">
      <alignment horizontal="center" vertical="center"/>
    </xf>
    <xf numFmtId="0" fontId="10" fillId="0" borderId="31" xfId="10" applyFont="1" applyBorder="1" applyAlignment="1">
      <alignment vertical="center" wrapText="1"/>
    </xf>
    <xf numFmtId="44" fontId="34" fillId="0" borderId="83" xfId="1" applyNumberFormat="1" applyFont="1" applyBorder="1" applyAlignment="1">
      <alignment horizontal="right" vertical="center" wrapText="1"/>
    </xf>
    <xf numFmtId="0" fontId="20" fillId="0" borderId="0" xfId="0" applyFont="1" applyBorder="1" applyAlignment="1">
      <alignment vertical="center" wrapText="1"/>
    </xf>
    <xf numFmtId="0" fontId="34" fillId="0" borderId="0" xfId="0" applyFont="1" applyBorder="1" applyAlignment="1">
      <alignment vertical="center" wrapText="1"/>
    </xf>
    <xf numFmtId="0" fontId="2" fillId="0" borderId="0" xfId="10" applyFont="1" applyAlignment="1">
      <alignment horizontal="center"/>
    </xf>
    <xf numFmtId="0" fontId="2" fillId="0" borderId="0" xfId="10" applyFont="1"/>
    <xf numFmtId="0" fontId="48" fillId="0" borderId="0" xfId="0" applyFont="1" applyAlignment="1">
      <alignment vertical="center"/>
    </xf>
    <xf numFmtId="3" fontId="7" fillId="0" borderId="10" xfId="10" applyNumberFormat="1" applyFont="1" applyBorder="1" applyAlignment="1">
      <alignment horizontal="center" vertical="center" wrapText="1"/>
    </xf>
    <xf numFmtId="0" fontId="7" fillId="0" borderId="10" xfId="10" applyFont="1" applyBorder="1" applyAlignment="1">
      <alignment horizontal="center" vertical="center" wrapText="1"/>
    </xf>
    <xf numFmtId="0" fontId="5" fillId="0" borderId="13" xfId="10" applyFont="1" applyBorder="1" applyAlignment="1">
      <alignment horizontal="center"/>
    </xf>
    <xf numFmtId="0" fontId="5" fillId="0" borderId="14" xfId="10" applyFont="1" applyBorder="1" applyAlignment="1">
      <alignment horizontal="center"/>
    </xf>
    <xf numFmtId="0" fontId="48" fillId="0" borderId="0" xfId="0" applyFont="1"/>
    <xf numFmtId="3" fontId="7" fillId="0" borderId="13" xfId="10" applyNumberFormat="1" applyFont="1" applyBorder="1" applyAlignment="1">
      <alignment horizontal="center" vertical="center"/>
    </xf>
    <xf numFmtId="0" fontId="6" fillId="0" borderId="10" xfId="10" applyFont="1" applyBorder="1" applyAlignment="1">
      <alignment horizontal="center" vertical="center" wrapText="1"/>
    </xf>
    <xf numFmtId="0" fontId="2" fillId="0" borderId="10" xfId="10" applyFont="1" applyBorder="1" applyAlignment="1">
      <alignment horizontal="center" wrapText="1"/>
    </xf>
    <xf numFmtId="0" fontId="2" fillId="0" borderId="11" xfId="10" applyFont="1" applyBorder="1" applyAlignment="1">
      <alignment horizontal="center" wrapText="1"/>
    </xf>
    <xf numFmtId="0" fontId="48" fillId="0" borderId="0" xfId="0" applyFont="1" applyAlignment="1">
      <alignment wrapText="1"/>
    </xf>
    <xf numFmtId="3" fontId="6" fillId="0" borderId="10" xfId="10" applyNumberFormat="1" applyFont="1" applyBorder="1" applyAlignment="1">
      <alignment horizontal="center" vertical="center" wrapText="1"/>
    </xf>
    <xf numFmtId="3" fontId="6" fillId="0" borderId="15" xfId="10" applyNumberFormat="1" applyFont="1" applyBorder="1" applyAlignment="1">
      <alignment horizontal="center" vertical="center"/>
    </xf>
    <xf numFmtId="0" fontId="30" fillId="0" borderId="15" xfId="10" applyFont="1" applyBorder="1" applyAlignment="1">
      <alignment vertical="center"/>
    </xf>
    <xf numFmtId="0" fontId="7" fillId="0" borderId="24" xfId="10" applyFont="1" applyBorder="1" applyAlignment="1">
      <alignment vertical="center" wrapText="1"/>
    </xf>
    <xf numFmtId="164" fontId="5" fillId="0" borderId="0" xfId="1" applyFont="1" applyAlignment="1">
      <alignment horizontal="center" vertical="center"/>
    </xf>
    <xf numFmtId="0" fontId="56" fillId="0" borderId="0" xfId="13" applyFont="1" applyAlignment="1">
      <alignment horizontal="center" vertical="center"/>
    </xf>
    <xf numFmtId="0" fontId="2" fillId="0" borderId="0" xfId="13" applyFont="1" applyAlignment="1">
      <alignment horizontal="center" vertical="center"/>
    </xf>
    <xf numFmtId="0" fontId="5" fillId="0" borderId="0" xfId="13" applyFont="1" applyAlignment="1">
      <alignment horizontal="center" vertical="center"/>
    </xf>
    <xf numFmtId="1" fontId="49" fillId="0" borderId="86" xfId="0" applyNumberFormat="1" applyFont="1" applyBorder="1" applyAlignment="1">
      <alignment horizontal="center" vertical="center" shrinkToFit="1"/>
    </xf>
    <xf numFmtId="3" fontId="12" fillId="0" borderId="13" xfId="10" applyNumberFormat="1" applyFont="1" applyBorder="1" applyAlignment="1">
      <alignment horizontal="center" vertical="center"/>
    </xf>
    <xf numFmtId="0" fontId="12" fillId="0" borderId="13" xfId="10" applyFont="1" applyBorder="1" applyAlignment="1">
      <alignment horizontal="center" vertical="center"/>
    </xf>
    <xf numFmtId="0" fontId="42" fillId="0" borderId="0" xfId="0" applyFont="1" applyBorder="1" applyAlignment="1">
      <alignment horizontal="left" vertical="top"/>
    </xf>
    <xf numFmtId="164" fontId="2" fillId="0" borderId="0" xfId="1" applyFont="1" applyBorder="1" applyAlignment="1">
      <alignment vertical="center"/>
    </xf>
    <xf numFmtId="0" fontId="5" fillId="0" borderId="0" xfId="13" applyFont="1" applyAlignment="1">
      <alignment vertical="center"/>
    </xf>
    <xf numFmtId="164" fontId="5" fillId="0" borderId="0" xfId="1" applyFont="1" applyAlignment="1">
      <alignment vertical="center"/>
    </xf>
    <xf numFmtId="0" fontId="51" fillId="0" borderId="25" xfId="10" applyFont="1" applyBorder="1" applyAlignment="1">
      <alignment horizontal="center" vertical="center" wrapText="1"/>
    </xf>
    <xf numFmtId="0" fontId="48" fillId="0" borderId="88" xfId="0" applyFont="1" applyBorder="1" applyAlignment="1">
      <alignment horizontal="center" vertical="center" wrapText="1"/>
    </xf>
    <xf numFmtId="0" fontId="52" fillId="0" borderId="89" xfId="0" applyFont="1" applyBorder="1" applyAlignment="1">
      <alignment horizontal="center" vertical="center" wrapText="1"/>
    </xf>
    <xf numFmtId="0" fontId="42" fillId="0" borderId="89" xfId="0" applyFont="1" applyBorder="1" applyAlignment="1">
      <alignment horizontal="left" vertical="center" wrapText="1"/>
    </xf>
    <xf numFmtId="0" fontId="2" fillId="0" borderId="0" xfId="13" applyFont="1" applyAlignment="1">
      <alignment horizontal="center" vertical="top"/>
    </xf>
    <xf numFmtId="0" fontId="7" fillId="0" borderId="25" xfId="10" applyFont="1" applyBorder="1" applyAlignment="1">
      <alignment vertical="center" wrapText="1"/>
    </xf>
    <xf numFmtId="0" fontId="7" fillId="0" borderId="25" xfId="10" applyFont="1" applyBorder="1" applyAlignment="1">
      <alignment horizontal="left" vertical="center" wrapText="1"/>
    </xf>
    <xf numFmtId="0" fontId="10" fillId="0" borderId="25" xfId="10" applyFont="1" applyBorder="1" applyAlignment="1">
      <alignment horizontal="left" vertical="center" wrapText="1"/>
    </xf>
    <xf numFmtId="0" fontId="9" fillId="0" borderId="24" xfId="10" applyFont="1" applyBorder="1" applyAlignment="1">
      <alignment vertical="center" wrapText="1"/>
    </xf>
    <xf numFmtId="0" fontId="9" fillId="0" borderId="24" xfId="10" applyFont="1" applyBorder="1" applyAlignment="1">
      <alignment horizontal="left" vertical="center" wrapText="1"/>
    </xf>
    <xf numFmtId="1" fontId="49" fillId="0" borderId="33" xfId="0" applyNumberFormat="1" applyFont="1" applyBorder="1" applyAlignment="1">
      <alignment horizontal="center" shrinkToFit="1"/>
    </xf>
    <xf numFmtId="0" fontId="11" fillId="0" borderId="92" xfId="0" applyFont="1" applyBorder="1" applyAlignment="1">
      <alignment horizontal="left" vertical="center" wrapText="1"/>
    </xf>
    <xf numFmtId="0" fontId="51" fillId="0" borderId="25" xfId="10" applyFont="1" applyBorder="1" applyAlignment="1">
      <alignment horizontal="center" vertical="center"/>
    </xf>
    <xf numFmtId="0" fontId="6" fillId="0" borderId="13" xfId="10" applyFont="1" applyBorder="1" applyAlignment="1">
      <alignment horizontal="center" vertical="center"/>
    </xf>
    <xf numFmtId="0" fontId="7" fillId="0" borderId="13" xfId="10" applyFont="1" applyBorder="1" applyAlignment="1">
      <alignment horizontal="center" vertical="center"/>
    </xf>
    <xf numFmtId="0" fontId="4" fillId="0" borderId="13" xfId="10" applyFont="1" applyBorder="1" applyAlignment="1">
      <alignment horizontal="center" vertical="center"/>
    </xf>
    <xf numFmtId="0" fontId="5" fillId="0" borderId="16" xfId="10" applyFont="1" applyBorder="1" applyAlignment="1">
      <alignment horizontal="center" vertical="center"/>
    </xf>
    <xf numFmtId="0" fontId="6" fillId="0" borderId="0" xfId="10" applyFont="1" applyAlignment="1">
      <alignment vertical="center" wrapText="1"/>
    </xf>
    <xf numFmtId="0" fontId="6" fillId="0" borderId="0" xfId="10" applyFont="1" applyAlignment="1">
      <alignment horizontal="left" vertical="center" wrapText="1"/>
    </xf>
    <xf numFmtId="0" fontId="9" fillId="0" borderId="0" xfId="10" applyFont="1" applyAlignment="1">
      <alignment horizontal="center"/>
    </xf>
    <xf numFmtId="0" fontId="4" fillId="0" borderId="0" xfId="10" applyFont="1" applyAlignment="1">
      <alignment horizontal="left" vertical="center" wrapText="1"/>
    </xf>
    <xf numFmtId="0" fontId="6" fillId="0" borderId="0" xfId="10" applyFont="1" applyBorder="1" applyAlignment="1">
      <alignment vertical="center" wrapText="1"/>
    </xf>
    <xf numFmtId="0" fontId="6" fillId="0" borderId="0" xfId="11" applyFont="1" applyAlignment="1">
      <alignment vertical="center" wrapText="1"/>
    </xf>
    <xf numFmtId="0" fontId="4" fillId="0" borderId="0" xfId="10" applyFont="1" applyBorder="1" applyAlignment="1">
      <alignment vertical="center" wrapText="1"/>
    </xf>
    <xf numFmtId="0" fontId="6" fillId="0" borderId="0" xfId="11" applyFont="1" applyAlignment="1">
      <alignment vertical="center"/>
    </xf>
    <xf numFmtId="0" fontId="4" fillId="0" borderId="0" xfId="11" applyFont="1" applyAlignment="1">
      <alignment vertical="center" wrapText="1"/>
    </xf>
    <xf numFmtId="0" fontId="4" fillId="0" borderId="0" xfId="10" applyFont="1" applyAlignment="1">
      <alignment horizontal="center" vertical="center"/>
    </xf>
    <xf numFmtId="0" fontId="3" fillId="0" borderId="0" xfId="10" applyFont="1" applyAlignment="1">
      <alignment horizontal="center" vertical="center"/>
    </xf>
    <xf numFmtId="0" fontId="6" fillId="0" borderId="0" xfId="10" applyFont="1" applyAlignment="1">
      <alignment horizontal="center" vertical="center"/>
    </xf>
    <xf numFmtId="0" fontId="16" fillId="0" borderId="0" xfId="10" applyFont="1" applyAlignment="1">
      <alignment horizontal="center" vertical="center"/>
    </xf>
    <xf numFmtId="0" fontId="4" fillId="0" borderId="1" xfId="10" applyFont="1" applyBorder="1" applyAlignment="1">
      <alignment horizontal="center" vertical="center"/>
    </xf>
    <xf numFmtId="165" fontId="4" fillId="0" borderId="29" xfId="10" quotePrefix="1" applyNumberFormat="1" applyFont="1" applyBorder="1" applyAlignment="1">
      <alignment horizontal="center" vertical="center"/>
    </xf>
    <xf numFmtId="165" fontId="4" fillId="0" borderId="29" xfId="10" applyNumberFormat="1" applyFont="1" applyBorder="1" applyAlignment="1">
      <alignment horizontal="center" vertical="center"/>
    </xf>
    <xf numFmtId="0" fontId="53" fillId="0" borderId="0" xfId="0" applyFont="1" applyAlignment="1">
      <alignment vertical="center" wrapText="1"/>
    </xf>
    <xf numFmtId="0" fontId="0" fillId="0" borderId="0" xfId="0" applyFont="1" applyAlignment="1"/>
    <xf numFmtId="0" fontId="22" fillId="0" borderId="0" xfId="10" applyFont="1" applyAlignment="1">
      <alignment horizontal="center" wrapText="1"/>
    </xf>
    <xf numFmtId="0" fontId="15" fillId="0" borderId="0" xfId="10" applyFont="1" applyAlignment="1">
      <alignment horizontal="left" vertical="center"/>
    </xf>
    <xf numFmtId="0" fontId="10" fillId="0" borderId="1" xfId="10" applyFont="1" applyBorder="1" applyAlignment="1">
      <alignment horizontal="left" vertical="center"/>
    </xf>
    <xf numFmtId="0" fontId="6" fillId="0" borderId="25" xfId="10" applyFont="1" applyBorder="1" applyAlignment="1">
      <alignment horizontal="center" vertical="center" wrapText="1"/>
    </xf>
    <xf numFmtId="0" fontId="6" fillId="0" borderId="29" xfId="10" applyFont="1" applyBorder="1" applyAlignment="1">
      <alignment horizontal="center" vertical="center" wrapText="1"/>
    </xf>
    <xf numFmtId="0" fontId="6" fillId="0" borderId="30" xfId="10" applyFont="1" applyBorder="1" applyAlignment="1">
      <alignment horizontal="center" vertical="center" wrapText="1"/>
    </xf>
    <xf numFmtId="0" fontId="6" fillId="0" borderId="10" xfId="10" applyFont="1" applyBorder="1" applyAlignment="1">
      <alignment horizontal="center" vertical="center"/>
    </xf>
    <xf numFmtId="0" fontId="2" fillId="0" borderId="26" xfId="10" applyFont="1" applyBorder="1" applyAlignment="1">
      <alignment horizontal="center" vertical="center"/>
    </xf>
    <xf numFmtId="0" fontId="2" fillId="0" borderId="10" xfId="10" applyFont="1" applyBorder="1" applyAlignment="1">
      <alignment horizontal="center" vertical="center"/>
    </xf>
    <xf numFmtId="0" fontId="7" fillId="0" borderId="26" xfId="10" applyFont="1" applyBorder="1" applyAlignment="1">
      <alignment horizontal="center" vertical="center"/>
    </xf>
    <xf numFmtId="0" fontId="7" fillId="0" borderId="10" xfId="10" applyFont="1" applyBorder="1" applyAlignment="1">
      <alignment horizontal="center" vertical="center"/>
    </xf>
    <xf numFmtId="0" fontId="11" fillId="0" borderId="0" xfId="10" applyFont="1" applyAlignment="1">
      <alignment horizontal="center"/>
    </xf>
    <xf numFmtId="0" fontId="2" fillId="0" borderId="27" xfId="10" applyFont="1" applyBorder="1" applyAlignment="1">
      <alignment horizontal="center"/>
    </xf>
    <xf numFmtId="0" fontId="2" fillId="0" borderId="15" xfId="10" applyFont="1" applyBorder="1" applyAlignment="1">
      <alignment horizontal="center"/>
    </xf>
    <xf numFmtId="0" fontId="2" fillId="0" borderId="0" xfId="10" applyFont="1" applyAlignment="1">
      <alignment horizontal="center" vertical="center"/>
    </xf>
    <xf numFmtId="0" fontId="58" fillId="0" borderId="0" xfId="0" applyFont="1" applyAlignment="1">
      <alignment horizontal="center"/>
    </xf>
    <xf numFmtId="0" fontId="48" fillId="0" borderId="0" xfId="0" applyFont="1" applyAlignment="1">
      <alignment horizontal="center"/>
    </xf>
    <xf numFmtId="0" fontId="10" fillId="0" borderId="0" xfId="10" applyFont="1" applyAlignment="1">
      <alignment horizontal="center"/>
    </xf>
    <xf numFmtId="0" fontId="30" fillId="0" borderId="34" xfId="10" applyFont="1" applyBorder="1" applyAlignment="1">
      <alignment horizontal="center" vertical="center"/>
    </xf>
    <xf numFmtId="0" fontId="30" fillId="0" borderId="28" xfId="10" applyFont="1" applyBorder="1" applyAlignment="1">
      <alignment horizontal="center" vertical="center"/>
    </xf>
    <xf numFmtId="0" fontId="30" fillId="0" borderId="35" xfId="10" applyFont="1" applyBorder="1" applyAlignment="1">
      <alignment horizontal="center" vertical="center"/>
    </xf>
    <xf numFmtId="0" fontId="6" fillId="0" borderId="34" xfId="10" applyFont="1" applyBorder="1" applyAlignment="1">
      <alignment horizontal="center" vertical="center" wrapText="1"/>
    </xf>
    <xf numFmtId="0" fontId="6" fillId="0" borderId="28" xfId="10" applyFont="1" applyBorder="1" applyAlignment="1">
      <alignment horizontal="center" vertical="center" wrapText="1"/>
    </xf>
    <xf numFmtId="0" fontId="6" fillId="0" borderId="35" xfId="10" applyFont="1" applyBorder="1" applyAlignment="1">
      <alignment horizontal="center" vertical="center" wrapText="1"/>
    </xf>
    <xf numFmtId="0" fontId="4" fillId="0" borderId="13" xfId="10" applyFont="1" applyBorder="1" applyAlignment="1">
      <alignment horizontal="center" vertical="center"/>
    </xf>
    <xf numFmtId="0" fontId="4" fillId="0" borderId="31" xfId="10" applyFont="1" applyBorder="1" applyAlignment="1">
      <alignment horizontal="left" vertical="center" wrapText="1"/>
    </xf>
    <xf numFmtId="0" fontId="4" fillId="0" borderId="21" xfId="10" applyFont="1" applyBorder="1" applyAlignment="1">
      <alignment horizontal="left" vertical="center" wrapText="1"/>
    </xf>
    <xf numFmtId="0" fontId="4" fillId="0" borderId="32" xfId="10" applyFont="1" applyBorder="1" applyAlignment="1">
      <alignment horizontal="left" vertical="center" wrapText="1"/>
    </xf>
    <xf numFmtId="0" fontId="5" fillId="0" borderId="33" xfId="10" applyFont="1" applyBorder="1" applyAlignment="1">
      <alignment horizontal="center" vertical="center" wrapText="1"/>
    </xf>
    <xf numFmtId="0" fontId="5" fillId="0" borderId="16" xfId="10" applyFont="1" applyBorder="1" applyAlignment="1">
      <alignment horizontal="center" vertical="center" wrapText="1"/>
    </xf>
    <xf numFmtId="0" fontId="5" fillId="0" borderId="16" xfId="10" applyFont="1" applyBorder="1" applyAlignment="1">
      <alignment horizontal="center" vertical="center"/>
    </xf>
    <xf numFmtId="0" fontId="7" fillId="0" borderId="23" xfId="10" applyFont="1" applyBorder="1" applyAlignment="1">
      <alignment horizontal="center" vertical="center"/>
    </xf>
    <xf numFmtId="0" fontId="7" fillId="0" borderId="13" xfId="10" applyFont="1" applyBorder="1" applyAlignment="1">
      <alignment horizontal="center" vertical="center"/>
    </xf>
    <xf numFmtId="0" fontId="51" fillId="0" borderId="25" xfId="10" applyFont="1" applyBorder="1" applyAlignment="1">
      <alignment horizontal="center" vertical="center" wrapText="1"/>
    </xf>
    <xf numFmtId="0" fontId="51" fillId="0" borderId="29" xfId="10" applyFont="1" applyBorder="1" applyAlignment="1">
      <alignment horizontal="center" vertical="center" wrapText="1"/>
    </xf>
    <xf numFmtId="0" fontId="51" fillId="0" borderId="30" xfId="10" applyFont="1" applyBorder="1" applyAlignment="1">
      <alignment horizontal="center" vertical="center" wrapText="1"/>
    </xf>
    <xf numFmtId="0" fontId="7" fillId="0" borderId="25" xfId="10" applyFont="1" applyBorder="1" applyAlignment="1">
      <alignment horizontal="left" vertical="center" wrapText="1"/>
    </xf>
    <xf numFmtId="0" fontId="7" fillId="0" borderId="29" xfId="10" applyFont="1" applyBorder="1" applyAlignment="1">
      <alignment horizontal="left" vertical="center" wrapText="1"/>
    </xf>
    <xf numFmtId="0" fontId="7" fillId="0" borderId="30" xfId="10" applyFont="1" applyBorder="1" applyAlignment="1">
      <alignment horizontal="left" vertical="center" wrapText="1"/>
    </xf>
    <xf numFmtId="0" fontId="10" fillId="0" borderId="25" xfId="10" applyFont="1" applyBorder="1" applyAlignment="1">
      <alignment horizontal="left" vertical="center" wrapText="1"/>
    </xf>
    <xf numFmtId="0" fontId="10" fillId="0" borderId="29" xfId="10" applyFont="1" applyBorder="1" applyAlignment="1">
      <alignment horizontal="left" vertical="center" wrapText="1"/>
    </xf>
    <xf numFmtId="0" fontId="10" fillId="0" borderId="30" xfId="10" applyFont="1" applyBorder="1" applyAlignment="1">
      <alignment horizontal="left" vertical="center" wrapText="1"/>
    </xf>
    <xf numFmtId="164" fontId="48" fillId="0" borderId="25" xfId="1" applyFont="1" applyBorder="1" applyAlignment="1">
      <alignment horizontal="center" vertical="center" wrapText="1"/>
    </xf>
    <xf numFmtId="164" fontId="48" fillId="0" borderId="29" xfId="1" applyFont="1" applyBorder="1" applyAlignment="1">
      <alignment horizontal="center" vertical="center" wrapText="1"/>
    </xf>
    <xf numFmtId="164" fontId="48" fillId="0" borderId="37" xfId="1" applyFont="1" applyBorder="1" applyAlignment="1">
      <alignment horizontal="center" vertical="center" wrapText="1"/>
    </xf>
    <xf numFmtId="164" fontId="63" fillId="0" borderId="25" xfId="1" applyFont="1" applyBorder="1" applyAlignment="1">
      <alignment horizontal="center" vertical="center" wrapText="1"/>
    </xf>
    <xf numFmtId="164" fontId="63" fillId="0" borderId="29" xfId="1" applyFont="1" applyBorder="1" applyAlignment="1">
      <alignment horizontal="center" vertical="center" wrapText="1"/>
    </xf>
    <xf numFmtId="164" fontId="63" fillId="0" borderId="37" xfId="1" applyFont="1" applyBorder="1" applyAlignment="1">
      <alignment horizontal="center" vertical="center" wrapText="1"/>
    </xf>
    <xf numFmtId="164" fontId="48" fillId="0" borderId="30" xfId="1" applyFont="1" applyBorder="1" applyAlignment="1">
      <alignment horizontal="center" vertical="center" wrapText="1"/>
    </xf>
    <xf numFmtId="164" fontId="50" fillId="0" borderId="25" xfId="1" applyFont="1" applyBorder="1" applyAlignment="1">
      <alignment horizontal="center" vertical="center" wrapText="1"/>
    </xf>
    <xf numFmtId="164" fontId="50" fillId="0" borderId="29" xfId="1" applyFont="1" applyBorder="1" applyAlignment="1">
      <alignment horizontal="center" vertical="center" wrapText="1"/>
    </xf>
    <xf numFmtId="164" fontId="50" fillId="0" borderId="37" xfId="1" applyFont="1" applyBorder="1" applyAlignment="1">
      <alignment horizontal="center" vertical="center" wrapText="1"/>
    </xf>
    <xf numFmtId="0" fontId="5" fillId="2" borderId="7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59" fillId="4" borderId="82" xfId="0" applyFont="1" applyFill="1" applyBorder="1" applyAlignment="1">
      <alignment horizontal="center" vertical="center" wrapText="1"/>
    </xf>
    <xf numFmtId="0" fontId="59" fillId="4" borderId="81" xfId="0" applyFont="1" applyFill="1" applyBorder="1" applyAlignment="1">
      <alignment horizontal="center" vertical="center" wrapText="1"/>
    </xf>
    <xf numFmtId="0" fontId="59" fillId="4" borderId="90" xfId="0" applyFont="1" applyFill="1" applyBorder="1" applyAlignment="1">
      <alignment horizontal="center" vertical="center" wrapText="1"/>
    </xf>
    <xf numFmtId="0" fontId="41" fillId="2" borderId="70" xfId="0" applyFont="1" applyFill="1" applyBorder="1" applyAlignment="1">
      <alignment horizontal="center" vertical="center" wrapText="1"/>
    </xf>
    <xf numFmtId="0" fontId="41" fillId="2" borderId="71" xfId="0" applyFont="1" applyFill="1" applyBorder="1" applyAlignment="1">
      <alignment horizontal="center" vertical="center" wrapText="1"/>
    </xf>
    <xf numFmtId="0" fontId="41" fillId="2" borderId="80" xfId="0" applyFont="1" applyFill="1" applyBorder="1" applyAlignment="1">
      <alignment horizontal="center" vertical="center" wrapText="1"/>
    </xf>
    <xf numFmtId="0" fontId="41" fillId="2" borderId="79" xfId="0" applyFont="1" applyFill="1" applyBorder="1" applyAlignment="1">
      <alignment horizontal="center" vertical="center" wrapText="1"/>
    </xf>
    <xf numFmtId="164" fontId="60" fillId="0" borderId="31" xfId="1" applyFont="1" applyBorder="1" applyAlignment="1">
      <alignment horizontal="center" vertical="center" shrinkToFit="1"/>
    </xf>
    <xf numFmtId="164" fontId="60" fillId="0" borderId="21" xfId="1" applyFont="1" applyBorder="1" applyAlignment="1">
      <alignment horizontal="center" vertical="center" shrinkToFit="1"/>
    </xf>
    <xf numFmtId="164" fontId="60" fillId="0" borderId="32" xfId="1" applyFont="1" applyBorder="1" applyAlignment="1">
      <alignment horizontal="center" vertical="center" shrinkToFit="1"/>
    </xf>
    <xf numFmtId="164" fontId="60" fillId="0" borderId="78" xfId="1" applyFont="1" applyBorder="1" applyAlignment="1">
      <alignment horizontal="center" vertical="center" shrinkToFit="1"/>
    </xf>
    <xf numFmtId="0" fontId="2" fillId="0" borderId="0" xfId="13" applyFont="1" applyAlignment="1">
      <alignment horizontal="center" vertical="center"/>
    </xf>
    <xf numFmtId="164" fontId="2" fillId="0" borderId="0" xfId="1" applyFont="1" applyAlignment="1">
      <alignment horizontal="center" vertical="center"/>
    </xf>
    <xf numFmtId="0" fontId="61" fillId="0" borderId="0" xfId="0" applyFont="1" applyAlignment="1">
      <alignment horizontal="center" vertical="top" wrapText="1"/>
    </xf>
    <xf numFmtId="0" fontId="41" fillId="0" borderId="38"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40"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8" xfId="0" quotePrefix="1" applyFont="1" applyBorder="1" applyAlignment="1">
      <alignment horizontal="center" vertical="center" wrapText="1"/>
    </xf>
    <xf numFmtId="0" fontId="11" fillId="0" borderId="40" xfId="0" applyFont="1" applyBorder="1" applyAlignment="1">
      <alignment horizontal="center" vertical="center" wrapText="1"/>
    </xf>
    <xf numFmtId="0" fontId="5" fillId="0" borderId="0" xfId="13" applyFont="1" applyAlignment="1">
      <alignment horizontal="center" vertical="center"/>
    </xf>
    <xf numFmtId="164" fontId="5" fillId="0" borderId="0" xfId="1" applyFont="1" applyAlignment="1">
      <alignment horizontal="center" vertical="center"/>
    </xf>
    <xf numFmtId="0" fontId="47" fillId="0" borderId="0" xfId="0" applyFont="1" applyAlignment="1">
      <alignment horizontal="center" vertical="center"/>
    </xf>
    <xf numFmtId="0" fontId="45" fillId="0" borderId="0" xfId="13" applyFont="1" applyAlignment="1">
      <alignment horizontal="left" vertical="center"/>
    </xf>
    <xf numFmtId="0" fontId="10" fillId="2" borderId="2"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41" fillId="2" borderId="65" xfId="0" applyFont="1" applyFill="1" applyBorder="1" applyAlignment="1">
      <alignment horizontal="center" vertical="center" wrapText="1"/>
    </xf>
    <xf numFmtId="0" fontId="41" fillId="2" borderId="77" xfId="0" applyFont="1" applyFill="1" applyBorder="1" applyAlignment="1">
      <alignment horizontal="center" vertical="center" wrapText="1"/>
    </xf>
    <xf numFmtId="0" fontId="41" fillId="2" borderId="74" xfId="0" applyFont="1" applyFill="1" applyBorder="1" applyAlignment="1">
      <alignment horizontal="center" vertical="center" wrapText="1"/>
    </xf>
    <xf numFmtId="0" fontId="41" fillId="0" borderId="75" xfId="0" applyFont="1" applyBorder="1" applyAlignment="1">
      <alignment horizontal="center" vertical="center" wrapText="1"/>
    </xf>
    <xf numFmtId="0" fontId="41" fillId="0" borderId="52" xfId="0" applyFont="1" applyBorder="1" applyAlignment="1">
      <alignment horizontal="center" vertical="center" wrapText="1"/>
    </xf>
    <xf numFmtId="164" fontId="50" fillId="0" borderId="84" xfId="1" applyFont="1" applyBorder="1" applyAlignment="1">
      <alignment horizontal="center" vertical="center" wrapText="1"/>
    </xf>
    <xf numFmtId="164" fontId="50" fillId="0" borderId="85" xfId="1" applyFont="1" applyBorder="1" applyAlignment="1">
      <alignment horizontal="center" vertical="center" wrapText="1"/>
    </xf>
    <xf numFmtId="164" fontId="50" fillId="0" borderId="87" xfId="1" applyFont="1" applyBorder="1" applyAlignment="1">
      <alignment horizontal="center" vertical="center" wrapText="1"/>
    </xf>
    <xf numFmtId="0" fontId="51" fillId="2" borderId="91" xfId="0" applyFont="1" applyFill="1" applyBorder="1" applyAlignment="1">
      <alignment horizontal="center" vertical="center" wrapText="1"/>
    </xf>
    <xf numFmtId="0" fontId="51" fillId="2" borderId="1" xfId="0" applyFont="1" applyFill="1" applyBorder="1" applyAlignment="1">
      <alignment horizontal="center" vertical="center" wrapText="1"/>
    </xf>
    <xf numFmtId="0" fontId="51" fillId="2" borderId="48" xfId="0" applyFont="1" applyFill="1" applyBorder="1" applyAlignment="1">
      <alignment horizontal="center" vertical="center" wrapText="1"/>
    </xf>
    <xf numFmtId="0" fontId="56" fillId="0" borderId="0" xfId="13" applyFont="1" applyAlignment="1">
      <alignment horizontal="center" vertical="center"/>
    </xf>
    <xf numFmtId="0" fontId="41" fillId="0" borderId="2" xfId="0" applyFont="1" applyBorder="1" applyAlignment="1">
      <alignment horizontal="center" vertical="center" wrapText="1"/>
    </xf>
    <xf numFmtId="0" fontId="41" fillId="0" borderId="64"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6" xfId="0" applyFont="1" applyBorder="1" applyAlignment="1">
      <alignment horizontal="center" vertical="center" wrapText="1"/>
    </xf>
    <xf numFmtId="164" fontId="50" fillId="0" borderId="93" xfId="1" applyFont="1" applyBorder="1" applyAlignment="1">
      <alignment horizontal="center" vertical="center" wrapText="1"/>
    </xf>
    <xf numFmtId="164" fontId="64" fillId="4" borderId="94" xfId="1" applyFont="1" applyFill="1" applyBorder="1" applyAlignment="1">
      <alignment horizontal="center" vertical="center" wrapText="1"/>
    </xf>
    <xf numFmtId="164" fontId="64" fillId="4" borderId="28" xfId="1" applyFont="1" applyFill="1" applyBorder="1" applyAlignment="1">
      <alignment horizontal="center" vertical="center" wrapText="1"/>
    </xf>
    <xf numFmtId="164" fontId="64" fillId="4" borderId="95" xfId="1" applyFont="1" applyFill="1" applyBorder="1" applyAlignment="1">
      <alignment horizontal="center" vertical="center" wrapText="1"/>
    </xf>
    <xf numFmtId="164" fontId="64" fillId="0" borderId="25" xfId="1" applyFont="1" applyBorder="1" applyAlignment="1">
      <alignment horizontal="center" vertical="center" wrapText="1"/>
    </xf>
    <xf numFmtId="164" fontId="64" fillId="0" borderId="29" xfId="1" applyFont="1" applyBorder="1" applyAlignment="1">
      <alignment horizontal="center" vertical="center" wrapText="1"/>
    </xf>
    <xf numFmtId="164" fontId="64" fillId="0" borderId="37" xfId="1" applyFont="1" applyBorder="1" applyAlignment="1">
      <alignment horizontal="center" vertical="center" wrapText="1"/>
    </xf>
    <xf numFmtId="0" fontId="41" fillId="0" borderId="0" xfId="0" applyFont="1" applyAlignment="1">
      <alignment horizontal="center" wrapText="1"/>
    </xf>
    <xf numFmtId="0" fontId="43" fillId="0" borderId="0" xfId="0" applyFont="1" applyAlignment="1">
      <alignment horizontal="center" wrapText="1"/>
    </xf>
    <xf numFmtId="0" fontId="11" fillId="0" borderId="0" xfId="0" applyFont="1" applyAlignment="1">
      <alignment horizontal="center" wrapText="1"/>
    </xf>
    <xf numFmtId="0" fontId="41" fillId="0" borderId="0" xfId="0" applyFont="1" applyAlignment="1">
      <alignment horizontal="right" vertical="center" wrapText="1"/>
    </xf>
    <xf numFmtId="0" fontId="41" fillId="0" borderId="8" xfId="0" applyFont="1" applyBorder="1" applyAlignment="1">
      <alignment horizontal="right" vertical="center" wrapText="1"/>
    </xf>
    <xf numFmtId="0" fontId="34" fillId="0" borderId="5" xfId="0" applyFont="1" applyBorder="1" applyAlignment="1">
      <alignment horizontal="center" vertical="center" wrapText="1"/>
    </xf>
    <xf numFmtId="0" fontId="34" fillId="0" borderId="46" xfId="0" applyFont="1" applyBorder="1" applyAlignment="1">
      <alignment horizontal="center" vertical="center" wrapText="1"/>
    </xf>
    <xf numFmtId="3" fontId="33" fillId="0" borderId="47" xfId="0" applyNumberFormat="1" applyFont="1" applyBorder="1" applyAlignment="1">
      <alignment horizontal="center" vertical="center" wrapText="1"/>
    </xf>
    <xf numFmtId="3" fontId="33" fillId="0" borderId="46" xfId="0" applyNumberFormat="1" applyFont="1" applyBorder="1" applyAlignment="1">
      <alignment horizontal="center" vertical="center" wrapText="1"/>
    </xf>
    <xf numFmtId="0" fontId="34" fillId="0" borderId="47" xfId="0" quotePrefix="1" applyFont="1" applyBorder="1" applyAlignment="1">
      <alignment horizontal="left" vertical="center" wrapText="1"/>
    </xf>
    <xf numFmtId="0" fontId="34" fillId="0" borderId="0" xfId="0" quotePrefix="1" applyFont="1" applyBorder="1" applyAlignment="1">
      <alignment horizontal="left" vertical="center" wrapText="1"/>
    </xf>
    <xf numFmtId="0" fontId="34" fillId="0" borderId="46" xfId="0" quotePrefix="1" applyFont="1" applyBorder="1" applyAlignment="1">
      <alignment horizontal="left" vertical="center" wrapText="1"/>
    </xf>
    <xf numFmtId="3" fontId="34" fillId="0" borderId="47" xfId="0" applyNumberFormat="1" applyFont="1" applyBorder="1" applyAlignment="1">
      <alignment horizontal="center" vertical="center" wrapText="1"/>
    </xf>
    <xf numFmtId="3" fontId="34" fillId="0" borderId="46" xfId="0" applyNumberFormat="1" applyFont="1" applyBorder="1" applyAlignment="1">
      <alignment horizontal="center" vertical="center" wrapText="1"/>
    </xf>
    <xf numFmtId="44" fontId="34" fillId="0" borderId="47" xfId="1" applyNumberFormat="1" applyFont="1" applyBorder="1" applyAlignment="1">
      <alignment horizontal="right" vertical="center" wrapText="1"/>
    </xf>
    <xf numFmtId="44" fontId="34" fillId="0" borderId="6" xfId="1" applyNumberFormat="1" applyFont="1" applyBorder="1" applyAlignment="1">
      <alignment horizontal="right" vertical="center" wrapText="1"/>
    </xf>
    <xf numFmtId="0" fontId="33" fillId="0" borderId="47" xfId="0" applyFont="1" applyBorder="1" applyAlignment="1">
      <alignment horizontal="center" vertical="center" wrapText="1"/>
    </xf>
    <xf numFmtId="0" fontId="33" fillId="0" borderId="46" xfId="0" applyFont="1" applyBorder="1" applyAlignment="1">
      <alignment horizontal="center" vertical="center" wrapText="1"/>
    </xf>
    <xf numFmtId="0" fontId="34" fillId="0" borderId="47" xfId="0" applyFont="1" applyBorder="1" applyAlignment="1">
      <alignment horizontal="center" vertical="center" wrapText="1"/>
    </xf>
    <xf numFmtId="0" fontId="23" fillId="0" borderId="47" xfId="10" applyFont="1" applyBorder="1" applyAlignment="1">
      <alignment horizontal="left" vertical="center" wrapText="1"/>
    </xf>
    <xf numFmtId="0" fontId="23" fillId="0" borderId="0" xfId="10" applyFont="1" applyBorder="1" applyAlignment="1">
      <alignment horizontal="left" vertical="center" wrapText="1"/>
    </xf>
    <xf numFmtId="0" fontId="23" fillId="0" borderId="46" xfId="10" applyFont="1" applyBorder="1" applyAlignment="1">
      <alignment horizontal="left" vertical="center" wrapText="1"/>
    </xf>
    <xf numFmtId="0" fontId="32" fillId="0" borderId="36" xfId="0" applyFont="1" applyBorder="1" applyAlignment="1">
      <alignment horizontal="left" vertical="center" wrapText="1"/>
    </xf>
    <xf numFmtId="0" fontId="32" fillId="0" borderId="30" xfId="0" applyFont="1" applyBorder="1" applyAlignment="1">
      <alignment horizontal="left" vertical="center" wrapText="1"/>
    </xf>
    <xf numFmtId="0" fontId="35" fillId="0" borderId="25" xfId="0" applyFont="1" applyBorder="1" applyAlignment="1">
      <alignment horizontal="left" vertical="center" wrapText="1"/>
    </xf>
    <xf numFmtId="0" fontId="35" fillId="0" borderId="29" xfId="0" applyFont="1" applyBorder="1" applyAlignment="1">
      <alignment horizontal="left" vertical="center" wrapText="1"/>
    </xf>
    <xf numFmtId="0" fontId="35" fillId="0" borderId="30" xfId="0" applyFont="1" applyBorder="1" applyAlignment="1">
      <alignment horizontal="left" vertical="center" wrapText="1"/>
    </xf>
    <xf numFmtId="0" fontId="32" fillId="0" borderId="29" xfId="0" applyFont="1" applyBorder="1" applyAlignment="1">
      <alignment horizontal="left" vertical="center" wrapText="1"/>
    </xf>
    <xf numFmtId="166" fontId="35" fillId="0" borderId="25" xfId="0" quotePrefix="1" applyNumberFormat="1" applyFont="1" applyBorder="1" applyAlignment="1">
      <alignment horizontal="center" vertical="center" wrapText="1"/>
    </xf>
    <xf numFmtId="166" fontId="35" fillId="0" borderId="29" xfId="0" applyNumberFormat="1" applyFont="1" applyBorder="1" applyAlignment="1">
      <alignment horizontal="center" vertical="center" wrapText="1"/>
    </xf>
    <xf numFmtId="166" fontId="35" fillId="0" borderId="37" xfId="0" applyNumberFormat="1" applyFont="1" applyBorder="1" applyAlignment="1">
      <alignment horizontal="center" vertical="center" wrapText="1"/>
    </xf>
    <xf numFmtId="0" fontId="35" fillId="0" borderId="25" xfId="0" quotePrefix="1" applyFont="1" applyBorder="1" applyAlignment="1">
      <alignment horizontal="left" vertical="center" wrapText="1"/>
    </xf>
    <xf numFmtId="0" fontId="32" fillId="0" borderId="29" xfId="0" applyFont="1" applyBorder="1" applyAlignment="1">
      <alignment vertical="center" wrapText="1"/>
    </xf>
    <xf numFmtId="0" fontId="32" fillId="0" borderId="30" xfId="0" applyFont="1" applyBorder="1" applyAlignment="1">
      <alignment vertical="center" wrapText="1"/>
    </xf>
    <xf numFmtId="0" fontId="35" fillId="0" borderId="25" xfId="0" quotePrefix="1" applyFont="1" applyBorder="1" applyAlignment="1">
      <alignment horizontal="center" vertical="center" wrapText="1"/>
    </xf>
    <xf numFmtId="0" fontId="35" fillId="0" borderId="29" xfId="0" applyFont="1" applyBorder="1" applyAlignment="1">
      <alignment horizontal="center" vertical="center" wrapText="1"/>
    </xf>
    <xf numFmtId="0" fontId="35" fillId="0" borderId="37" xfId="0" applyFont="1" applyBorder="1" applyAlignment="1">
      <alignment horizontal="center" vertical="center" wrapText="1"/>
    </xf>
    <xf numFmtId="0" fontId="32" fillId="0" borderId="55" xfId="0" applyFont="1" applyBorder="1" applyAlignment="1">
      <alignment horizontal="left" vertical="center" wrapText="1"/>
    </xf>
    <xf numFmtId="0" fontId="32" fillId="0" borderId="56" xfId="0" applyFont="1" applyBorder="1" applyAlignment="1">
      <alignment horizontal="left" vertical="center" wrapText="1"/>
    </xf>
    <xf numFmtId="0" fontId="32" fillId="0" borderId="57" xfId="0" applyFont="1" applyBorder="1" applyAlignment="1">
      <alignment horizontal="left" vertical="center" wrapText="1"/>
    </xf>
    <xf numFmtId="0" fontId="32" fillId="0" borderId="58" xfId="0" applyFont="1" applyBorder="1" applyAlignment="1">
      <alignment horizontal="left" vertical="center" wrapText="1"/>
    </xf>
    <xf numFmtId="0" fontId="32" fillId="0" borderId="59" xfId="0" applyFont="1" applyBorder="1" applyAlignment="1">
      <alignment horizontal="left" vertical="center" wrapText="1"/>
    </xf>
    <xf numFmtId="0" fontId="32" fillId="0" borderId="43" xfId="0" applyFont="1" applyBorder="1" applyAlignment="1">
      <alignment horizontal="left" vertical="center" wrapText="1"/>
    </xf>
    <xf numFmtId="0" fontId="32" fillId="0" borderId="44" xfId="0" applyFont="1" applyBorder="1" applyAlignment="1">
      <alignment horizontal="left" vertical="center" wrapText="1"/>
    </xf>
    <xf numFmtId="0" fontId="32" fillId="0" borderId="60" xfId="0" applyFont="1" applyBorder="1" applyAlignment="1">
      <alignment horizontal="left" vertical="center" wrapText="1"/>
    </xf>
    <xf numFmtId="0" fontId="32" fillId="0" borderId="34" xfId="0" applyFont="1" applyBorder="1" applyAlignment="1">
      <alignment horizontal="left" vertical="center" wrapText="1"/>
    </xf>
    <xf numFmtId="0" fontId="32" fillId="0" borderId="28" xfId="0" applyFont="1" applyBorder="1" applyAlignment="1">
      <alignment horizontal="left" vertical="center" wrapText="1"/>
    </xf>
    <xf numFmtId="0" fontId="32" fillId="0" borderId="35" xfId="0" applyFont="1" applyBorder="1" applyAlignment="1">
      <alignment horizontal="left" vertical="center" wrapText="1"/>
    </xf>
    <xf numFmtId="0" fontId="32" fillId="0" borderId="61" xfId="0" applyFont="1" applyBorder="1" applyAlignment="1">
      <alignment horizontal="left" vertical="center" wrapText="1"/>
    </xf>
    <xf numFmtId="0" fontId="32" fillId="0" borderId="45" xfId="0" applyFont="1" applyBorder="1" applyAlignment="1">
      <alignment horizontal="left" vertical="center" wrapText="1"/>
    </xf>
    <xf numFmtId="0" fontId="35" fillId="0" borderId="62" xfId="0" applyFont="1" applyBorder="1" applyAlignment="1">
      <alignment horizontal="left" vertical="center" wrapText="1"/>
    </xf>
    <xf numFmtId="0" fontId="35" fillId="0" borderId="8" xfId="0" applyFont="1" applyBorder="1" applyAlignment="1">
      <alignment horizontal="left" vertical="center" wrapText="1"/>
    </xf>
    <xf numFmtId="0" fontId="35" fillId="0" borderId="63" xfId="0" applyFont="1" applyBorder="1" applyAlignment="1">
      <alignment horizontal="left" vertical="center" wrapText="1"/>
    </xf>
    <xf numFmtId="0" fontId="18" fillId="0" borderId="0" xfId="0" applyFont="1" applyAlignment="1">
      <alignment horizontal="right" vertical="center" wrapText="1"/>
    </xf>
    <xf numFmtId="0" fontId="18" fillId="0" borderId="0" xfId="0" applyFont="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32" fillId="0" borderId="42" xfId="0" applyFont="1" applyBorder="1" applyAlignment="1">
      <alignment horizontal="left" vertical="center" wrapText="1"/>
    </xf>
    <xf numFmtId="0" fontId="32" fillId="0" borderId="32" xfId="0" applyFont="1" applyBorder="1" applyAlignment="1">
      <alignment horizontal="left" vertical="center" wrapText="1"/>
    </xf>
    <xf numFmtId="0" fontId="39" fillId="0" borderId="31" xfId="0" applyFont="1" applyBorder="1" applyAlignment="1">
      <alignment horizontal="left" vertical="center" wrapText="1"/>
    </xf>
    <xf numFmtId="0" fontId="39" fillId="0" borderId="21" xfId="0" applyFont="1" applyBorder="1" applyAlignment="1">
      <alignment horizontal="left" vertical="center" wrapText="1"/>
    </xf>
    <xf numFmtId="0" fontId="39" fillId="0" borderId="32" xfId="0" applyFont="1" applyBorder="1" applyAlignment="1">
      <alignment horizontal="left" vertical="center" wrapText="1"/>
    </xf>
    <xf numFmtId="0" fontId="32" fillId="0" borderId="21" xfId="0" applyFont="1" applyBorder="1" applyAlignment="1">
      <alignment horizontal="left" vertical="center" wrapText="1"/>
    </xf>
    <xf numFmtId="0" fontId="40" fillId="0" borderId="53"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32" fillId="0" borderId="0" xfId="0" applyFont="1" applyBorder="1" applyAlignment="1">
      <alignment vertical="center" wrapText="1"/>
    </xf>
    <xf numFmtId="0" fontId="32" fillId="0" borderId="46" xfId="0" applyFont="1" applyBorder="1" applyAlignment="1">
      <alignment vertical="center" wrapText="1"/>
    </xf>
    <xf numFmtId="0" fontId="35" fillId="0" borderId="47"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6" xfId="0" applyFont="1" applyBorder="1" applyAlignment="1">
      <alignment horizontal="center"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6" fillId="0" borderId="22" xfId="0" applyFont="1" applyBorder="1" applyAlignment="1">
      <alignment horizontal="center" vertical="center" wrapText="1"/>
    </xf>
    <xf numFmtId="0" fontId="36" fillId="0" borderId="52"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3" fontId="33" fillId="0" borderId="0" xfId="0" applyNumberFormat="1" applyFont="1" applyBorder="1" applyAlignment="1">
      <alignment horizontal="center" vertical="center" wrapText="1"/>
    </xf>
    <xf numFmtId="0" fontId="35" fillId="0" borderId="53" xfId="0" quotePrefix="1" applyFont="1" applyBorder="1" applyAlignment="1">
      <alignment horizontal="left" vertical="center" wrapText="1"/>
    </xf>
    <xf numFmtId="0" fontId="35" fillId="0" borderId="3" xfId="0" quotePrefix="1" applyFont="1" applyBorder="1" applyAlignment="1">
      <alignment horizontal="left" vertical="center" wrapText="1"/>
    </xf>
    <xf numFmtId="0" fontId="35" fillId="0" borderId="54" xfId="0" quotePrefix="1" applyFont="1" applyBorder="1" applyAlignment="1">
      <alignment horizontal="left" vertical="center" wrapText="1"/>
    </xf>
    <xf numFmtId="3" fontId="34" fillId="0" borderId="53" xfId="0" applyNumberFormat="1" applyFont="1" applyBorder="1" applyAlignment="1">
      <alignment horizontal="center" vertical="center" wrapText="1"/>
    </xf>
    <xf numFmtId="3" fontId="34" fillId="0" borderId="3" xfId="0" applyNumberFormat="1" applyFont="1" applyBorder="1" applyAlignment="1">
      <alignment horizontal="center" vertical="center" wrapText="1"/>
    </xf>
    <xf numFmtId="0" fontId="62" fillId="0" borderId="47" xfId="0" quotePrefix="1" applyFont="1" applyBorder="1" applyAlignment="1">
      <alignment horizontal="left" vertical="center" wrapText="1"/>
    </xf>
    <xf numFmtId="0" fontId="62" fillId="0" borderId="0" xfId="0" quotePrefix="1" applyFont="1" applyBorder="1" applyAlignment="1">
      <alignment horizontal="left" vertical="center" wrapText="1"/>
    </xf>
    <xf numFmtId="0" fontId="62" fillId="0" borderId="46" xfId="0" quotePrefix="1" applyFont="1" applyBorder="1" applyAlignment="1">
      <alignment horizontal="left" vertical="center" wrapText="1"/>
    </xf>
    <xf numFmtId="0" fontId="34" fillId="0" borderId="0" xfId="0" applyFont="1" applyBorder="1" applyAlignment="1">
      <alignment horizontal="center"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6"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35"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0" xfId="0" applyFont="1" applyBorder="1" applyAlignment="1">
      <alignment horizontal="left" vertical="center" wrapText="1"/>
    </xf>
    <xf numFmtId="167" fontId="33" fillId="0" borderId="0" xfId="0" applyNumberFormat="1" applyFont="1" applyBorder="1" applyAlignment="1">
      <alignment horizontal="center" vertical="center" wrapText="1"/>
    </xf>
    <xf numFmtId="167" fontId="33" fillId="0" borderId="6" xfId="0" applyNumberFormat="1" applyFont="1" applyBorder="1" applyAlignment="1">
      <alignment horizontal="center" vertical="center" wrapText="1"/>
    </xf>
    <xf numFmtId="167" fontId="38" fillId="0" borderId="44" xfId="1" applyNumberFormat="1" applyFont="1" applyBorder="1" applyAlignment="1">
      <alignment horizontal="center" vertical="center" wrapText="1"/>
    </xf>
    <xf numFmtId="167" fontId="38" fillId="0" borderId="45" xfId="1" applyNumberFormat="1" applyFont="1" applyBorder="1" applyAlignment="1">
      <alignment horizontal="center" vertical="center" wrapText="1"/>
    </xf>
    <xf numFmtId="0" fontId="35" fillId="0" borderId="1" xfId="0" applyFont="1" applyBorder="1" applyAlignment="1">
      <alignment horizontal="center" vertical="center" wrapText="1"/>
    </xf>
    <xf numFmtId="0" fontId="35" fillId="0" borderId="48"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1"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35" xfId="0" applyFont="1" applyBorder="1" applyAlignment="1">
      <alignment horizontal="center" vertical="center" wrapText="1"/>
    </xf>
    <xf numFmtId="0" fontId="20" fillId="0" borderId="22" xfId="0" applyFont="1" applyBorder="1" applyAlignment="1">
      <alignment vertical="center" wrapText="1"/>
    </xf>
    <xf numFmtId="0" fontId="20" fillId="0" borderId="39" xfId="0" applyFont="1" applyBorder="1" applyAlignment="1">
      <alignment vertical="center" wrapText="1"/>
    </xf>
    <xf numFmtId="0" fontId="20" fillId="0" borderId="40" xfId="0" applyFont="1" applyBorder="1" applyAlignment="1">
      <alignment vertical="center" wrapText="1"/>
    </xf>
    <xf numFmtId="0" fontId="33" fillId="0" borderId="5" xfId="0" applyFont="1" applyBorder="1" applyAlignment="1">
      <alignment horizontal="center" vertical="center" wrapText="1"/>
    </xf>
    <xf numFmtId="0" fontId="34" fillId="0" borderId="8" xfId="0" applyFont="1" applyBorder="1" applyAlignment="1">
      <alignment horizontal="center" vertical="center" wrapText="1"/>
    </xf>
    <xf numFmtId="0" fontId="35" fillId="0" borderId="5" xfId="0" applyFont="1" applyBorder="1" applyAlignment="1">
      <alignment horizontal="left" vertical="center" wrapText="1"/>
    </xf>
    <xf numFmtId="0" fontId="35" fillId="0" borderId="0" xfId="0" applyFont="1" applyBorder="1" applyAlignment="1">
      <alignment horizontal="left" vertical="center" wrapText="1"/>
    </xf>
    <xf numFmtId="0" fontId="36" fillId="0" borderId="0" xfId="0" applyFont="1" applyBorder="1" applyAlignment="1">
      <alignment horizontal="left" vertical="center" wrapText="1"/>
    </xf>
    <xf numFmtId="167" fontId="35"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50" xfId="0" applyFont="1" applyBorder="1" applyAlignment="1">
      <alignment horizontal="left" vertical="center" wrapText="1"/>
    </xf>
    <xf numFmtId="0" fontId="33" fillId="0" borderId="47" xfId="0" quotePrefix="1" applyFont="1" applyBorder="1" applyAlignment="1">
      <alignment horizontal="center" vertical="center" wrapText="1"/>
    </xf>
    <xf numFmtId="0" fontId="33" fillId="0" borderId="0" xfId="0" quotePrefix="1" applyFont="1" applyBorder="1" applyAlignment="1">
      <alignment horizontal="center" vertical="center" wrapText="1"/>
    </xf>
    <xf numFmtId="0" fontId="33" fillId="0" borderId="46" xfId="0" quotePrefix="1" applyFont="1" applyBorder="1" applyAlignment="1">
      <alignment horizontal="center" vertical="center" wrapText="1"/>
    </xf>
    <xf numFmtId="167" fontId="33" fillId="0" borderId="47" xfId="0" applyNumberFormat="1" applyFont="1" applyBorder="1" applyAlignment="1">
      <alignment horizontal="center" vertical="center" wrapText="1"/>
    </xf>
    <xf numFmtId="0" fontId="33" fillId="0" borderId="47" xfId="0" quotePrefix="1" applyFont="1" applyBorder="1" applyAlignment="1">
      <alignment horizontal="left" vertical="center" wrapText="1"/>
    </xf>
    <xf numFmtId="0" fontId="33" fillId="0" borderId="0" xfId="0" quotePrefix="1" applyFont="1" applyBorder="1" applyAlignment="1">
      <alignment horizontal="left" vertical="center" wrapText="1"/>
    </xf>
    <xf numFmtId="0" fontId="33" fillId="0" borderId="46" xfId="0" quotePrefix="1" applyFont="1" applyBorder="1" applyAlignment="1">
      <alignment horizontal="left" vertical="center" wrapText="1"/>
    </xf>
    <xf numFmtId="0" fontId="0" fillId="0" borderId="0" xfId="0" applyAlignment="1">
      <alignment wrapText="1"/>
    </xf>
    <xf numFmtId="0" fontId="25" fillId="0" borderId="0" xfId="0" applyFont="1" applyAlignment="1">
      <alignment horizontal="center"/>
    </xf>
    <xf numFmtId="0" fontId="0" fillId="0" borderId="29" xfId="0" applyBorder="1" applyAlignment="1"/>
    <xf numFmtId="0" fontId="0" fillId="0" borderId="1" xfId="0" applyBorder="1" applyAlignment="1"/>
    <xf numFmtId="0" fontId="5" fillId="0" borderId="29" xfId="10" applyFont="1" applyBorder="1" applyAlignment="1">
      <alignment horizontal="center" vertical="center" wrapText="1"/>
    </xf>
    <xf numFmtId="0" fontId="7" fillId="0" borderId="2" xfId="10" applyFont="1" applyBorder="1" applyAlignment="1">
      <alignment horizontal="center" vertical="center"/>
    </xf>
    <xf numFmtId="0" fontId="7" fillId="0" borderId="54" xfId="10" applyFont="1" applyBorder="1" applyAlignment="1">
      <alignment horizontal="center" vertical="center"/>
    </xf>
    <xf numFmtId="0" fontId="7" fillId="0" borderId="49" xfId="10" applyFont="1" applyBorder="1" applyAlignment="1">
      <alignment horizontal="center" vertical="center"/>
    </xf>
    <xf numFmtId="0" fontId="7" fillId="0" borderId="51" xfId="10" applyFont="1" applyBorder="1" applyAlignment="1">
      <alignment horizontal="center" vertical="center"/>
    </xf>
    <xf numFmtId="0" fontId="10" fillId="0" borderId="24" xfId="10" applyFont="1" applyBorder="1" applyAlignment="1">
      <alignment vertical="center" wrapText="1"/>
    </xf>
    <xf numFmtId="0" fontId="10" fillId="0" borderId="1" xfId="10" applyFont="1" applyBorder="1" applyAlignment="1">
      <alignment vertical="center" wrapText="1"/>
    </xf>
    <xf numFmtId="0" fontId="10" fillId="0" borderId="51" xfId="10" applyFont="1" applyBorder="1" applyAlignment="1">
      <alignment vertical="center" wrapText="1"/>
    </xf>
    <xf numFmtId="0" fontId="7" fillId="0" borderId="43" xfId="10" applyFont="1" applyBorder="1" applyAlignment="1">
      <alignment horizontal="center" vertical="center"/>
    </xf>
    <xf numFmtId="0" fontId="7" fillId="0" borderId="60" xfId="10" applyFont="1" applyBorder="1" applyAlignment="1">
      <alignment horizontal="center" vertical="center"/>
    </xf>
    <xf numFmtId="0" fontId="7" fillId="0" borderId="96" xfId="10" applyFont="1" applyBorder="1" applyAlignment="1">
      <alignment horizontal="center" vertical="center"/>
    </xf>
    <xf numFmtId="0" fontId="7" fillId="0" borderId="97" xfId="10" applyFont="1" applyBorder="1" applyAlignment="1">
      <alignment horizontal="center" vertical="center"/>
    </xf>
    <xf numFmtId="0" fontId="10" fillId="0" borderId="31" xfId="10" applyFont="1" applyBorder="1" applyAlignment="1">
      <alignment horizontal="left" vertical="center" wrapText="1"/>
    </xf>
    <xf numFmtId="0" fontId="10" fillId="0" borderId="21" xfId="10" applyFont="1" applyBorder="1" applyAlignment="1">
      <alignment horizontal="left" vertical="center" wrapText="1"/>
    </xf>
    <xf numFmtId="0" fontId="10" fillId="0" borderId="32" xfId="10" applyFont="1" applyBorder="1" applyAlignment="1">
      <alignment horizontal="left" vertical="center" wrapText="1"/>
    </xf>
    <xf numFmtId="3" fontId="7" fillId="0" borderId="97" xfId="10" applyNumberFormat="1" applyFont="1" applyBorder="1" applyAlignment="1">
      <alignment horizontal="center" vertical="center" wrapText="1"/>
    </xf>
    <xf numFmtId="0" fontId="7" fillId="0" borderId="97" xfId="10" applyFont="1" applyBorder="1" applyAlignment="1">
      <alignment horizontal="center" vertical="center" wrapText="1"/>
    </xf>
    <xf numFmtId="0" fontId="6" fillId="0" borderId="97" xfId="10" applyFont="1" applyBorder="1" applyAlignment="1">
      <alignment horizontal="center" vertical="center" wrapText="1"/>
    </xf>
    <xf numFmtId="0" fontId="6" fillId="0" borderId="97" xfId="10" applyFont="1" applyBorder="1" applyAlignment="1">
      <alignment horizontal="center" vertical="center"/>
    </xf>
    <xf numFmtId="0" fontId="2" fillId="0" borderId="97" xfId="10" applyFont="1" applyBorder="1" applyAlignment="1">
      <alignment horizontal="center" wrapText="1"/>
    </xf>
    <xf numFmtId="0" fontId="2" fillId="0" borderId="98" xfId="10" applyFont="1" applyBorder="1" applyAlignment="1">
      <alignment horizontal="center" wrapText="1"/>
    </xf>
    <xf numFmtId="0" fontId="7" fillId="0" borderId="0" xfId="10" applyFont="1" applyBorder="1" applyAlignment="1">
      <alignment horizontal="center" vertical="center"/>
    </xf>
    <xf numFmtId="0" fontId="48" fillId="0" borderId="0" xfId="0" applyFont="1" applyBorder="1" applyAlignment="1">
      <alignment wrapText="1"/>
    </xf>
    <xf numFmtId="0" fontId="7" fillId="0" borderId="99" xfId="10" applyFont="1" applyBorder="1" applyAlignment="1">
      <alignment horizontal="center" vertical="center"/>
    </xf>
    <xf numFmtId="0" fontId="7" fillId="0" borderId="100" xfId="10" applyFont="1" applyBorder="1" applyAlignment="1">
      <alignment horizontal="center" vertical="center"/>
    </xf>
    <xf numFmtId="0" fontId="51" fillId="0" borderId="34" xfId="10" applyFont="1" applyBorder="1" applyAlignment="1">
      <alignment horizontal="center" vertical="center" wrapText="1"/>
    </xf>
    <xf numFmtId="0" fontId="51" fillId="0" borderId="28" xfId="10" applyFont="1" applyBorder="1" applyAlignment="1">
      <alignment horizontal="center" vertical="center" wrapText="1"/>
    </xf>
    <xf numFmtId="0" fontId="51" fillId="0" borderId="35" xfId="10" applyFont="1" applyBorder="1" applyAlignment="1">
      <alignment horizontal="center" vertical="center" wrapText="1"/>
    </xf>
    <xf numFmtId="3" fontId="7" fillId="0" borderId="15" xfId="10" applyNumberFormat="1" applyFont="1" applyBorder="1" applyAlignment="1">
      <alignment horizontal="center" vertical="center" wrapText="1"/>
    </xf>
    <xf numFmtId="0" fontId="7" fillId="0" borderId="15" xfId="10" applyFont="1" applyBorder="1" applyAlignment="1">
      <alignment horizontal="center" vertical="center" wrapText="1"/>
    </xf>
    <xf numFmtId="0" fontId="6" fillId="0" borderId="15" xfId="10" applyFont="1" applyBorder="1" applyAlignment="1">
      <alignment horizontal="center" vertical="center" wrapText="1"/>
    </xf>
    <xf numFmtId="0" fontId="6" fillId="0" borderId="15" xfId="10" applyFont="1" applyBorder="1" applyAlignment="1">
      <alignment horizontal="center" vertical="center"/>
    </xf>
    <xf numFmtId="0" fontId="2" fillId="0" borderId="15" xfId="10" applyFont="1" applyBorder="1" applyAlignment="1">
      <alignment horizontal="center" wrapText="1"/>
    </xf>
    <xf numFmtId="0" fontId="2" fillId="0" borderId="12" xfId="10" applyFont="1" applyBorder="1" applyAlignment="1">
      <alignment horizontal="center" wrapText="1"/>
    </xf>
  </cellXfs>
  <cellStyles count="57">
    <cellStyle name="Comma" xfId="1" builtinId="3"/>
    <cellStyle name="Comma 2" xfId="2" xr:uid="{00000000-0005-0000-0000-000001000000}"/>
    <cellStyle name="Comma 2 2" xfId="3" xr:uid="{00000000-0005-0000-0000-000002000000}"/>
    <cellStyle name="Comma 2 2 2" xfId="4" xr:uid="{00000000-0005-0000-0000-000003000000}"/>
    <cellStyle name="Comma 2 2 2 2" xfId="5" xr:uid="{00000000-0005-0000-0000-000004000000}"/>
    <cellStyle name="Comma 2 2 2 2 2" xfId="17" xr:uid="{00000000-0005-0000-0000-000004000000}"/>
    <cellStyle name="Comma 2 2 2 2 2 2" xfId="29" xr:uid="{00000000-0005-0000-0000-000004000000}"/>
    <cellStyle name="Comma 2 2 2 2 2 2 2" xfId="53" xr:uid="{00000000-0005-0000-0000-000004000000}"/>
    <cellStyle name="Comma 2 2 2 2 2 3" xfId="41" xr:uid="{00000000-0005-0000-0000-000004000000}"/>
    <cellStyle name="Comma 2 2 2 2 3" xfId="23" xr:uid="{00000000-0005-0000-0000-000004000000}"/>
    <cellStyle name="Comma 2 2 2 2 3 2" xfId="47" xr:uid="{00000000-0005-0000-0000-000004000000}"/>
    <cellStyle name="Comma 2 2 2 2 4" xfId="35" xr:uid="{00000000-0005-0000-0000-000004000000}"/>
    <cellStyle name="Comma 2 2 2 3" xfId="16" xr:uid="{00000000-0005-0000-0000-000003000000}"/>
    <cellStyle name="Comma 2 2 2 3 2" xfId="28" xr:uid="{00000000-0005-0000-0000-000003000000}"/>
    <cellStyle name="Comma 2 2 2 3 2 2" xfId="52" xr:uid="{00000000-0005-0000-0000-000003000000}"/>
    <cellStyle name="Comma 2 2 2 3 3" xfId="40" xr:uid="{00000000-0005-0000-0000-000003000000}"/>
    <cellStyle name="Comma 2 2 2 4" xfId="22" xr:uid="{00000000-0005-0000-0000-000003000000}"/>
    <cellStyle name="Comma 2 2 2 4 2" xfId="46" xr:uid="{00000000-0005-0000-0000-000003000000}"/>
    <cellStyle name="Comma 2 2 2 5" xfId="34" xr:uid="{00000000-0005-0000-0000-000003000000}"/>
    <cellStyle name="Comma 2 3" xfId="6" xr:uid="{00000000-0005-0000-0000-000005000000}"/>
    <cellStyle name="Comma 2 3 2" xfId="18" xr:uid="{00000000-0005-0000-0000-000005000000}"/>
    <cellStyle name="Comma 2 3 2 2" xfId="30" xr:uid="{00000000-0005-0000-0000-000005000000}"/>
    <cellStyle name="Comma 2 3 2 2 2" xfId="54" xr:uid="{00000000-0005-0000-0000-000005000000}"/>
    <cellStyle name="Comma 2 3 2 3" xfId="42" xr:uid="{00000000-0005-0000-0000-000005000000}"/>
    <cellStyle name="Comma 2 3 3" xfId="24" xr:uid="{00000000-0005-0000-0000-000005000000}"/>
    <cellStyle name="Comma 2 3 3 2" xfId="48" xr:uid="{00000000-0005-0000-0000-000005000000}"/>
    <cellStyle name="Comma 2 3 4" xfId="36" xr:uid="{00000000-0005-0000-0000-000005000000}"/>
    <cellStyle name="Comma 2 4" xfId="15" xr:uid="{00000000-0005-0000-0000-000001000000}"/>
    <cellStyle name="Comma 2 4 2" xfId="27" xr:uid="{00000000-0005-0000-0000-000001000000}"/>
    <cellStyle name="Comma 2 4 2 2" xfId="51" xr:uid="{00000000-0005-0000-0000-000001000000}"/>
    <cellStyle name="Comma 2 4 3" xfId="39" xr:uid="{00000000-0005-0000-0000-000001000000}"/>
    <cellStyle name="Comma 2 5" xfId="21" xr:uid="{00000000-0005-0000-0000-000001000000}"/>
    <cellStyle name="Comma 2 5 2" xfId="45" xr:uid="{00000000-0005-0000-0000-000001000000}"/>
    <cellStyle name="Comma 2 6" xfId="33" xr:uid="{00000000-0005-0000-0000-000001000000}"/>
    <cellStyle name="Comma 3 2" xfId="7" xr:uid="{00000000-0005-0000-0000-000006000000}"/>
    <cellStyle name="Comma 3 2 2" xfId="8" xr:uid="{00000000-0005-0000-0000-000007000000}"/>
    <cellStyle name="Comma 3 2 2 2" xfId="9" xr:uid="{00000000-0005-0000-0000-000008000000}"/>
    <cellStyle name="Comma 3 2 2 2 2" xfId="20" xr:uid="{00000000-0005-0000-0000-000008000000}"/>
    <cellStyle name="Comma 3 2 2 2 2 2" xfId="32" xr:uid="{00000000-0005-0000-0000-000008000000}"/>
    <cellStyle name="Comma 3 2 2 2 2 2 2" xfId="56" xr:uid="{00000000-0005-0000-0000-000008000000}"/>
    <cellStyle name="Comma 3 2 2 2 2 3" xfId="44" xr:uid="{00000000-0005-0000-0000-000008000000}"/>
    <cellStyle name="Comma 3 2 2 2 3" xfId="26" xr:uid="{00000000-0005-0000-0000-000008000000}"/>
    <cellStyle name="Comma 3 2 2 2 3 2" xfId="50" xr:uid="{00000000-0005-0000-0000-000008000000}"/>
    <cellStyle name="Comma 3 2 2 2 4" xfId="38" xr:uid="{00000000-0005-0000-0000-000008000000}"/>
    <cellStyle name="Comma 3 2 2 3" xfId="19" xr:uid="{00000000-0005-0000-0000-000007000000}"/>
    <cellStyle name="Comma 3 2 2 3 2" xfId="31" xr:uid="{00000000-0005-0000-0000-000007000000}"/>
    <cellStyle name="Comma 3 2 2 3 2 2" xfId="55" xr:uid="{00000000-0005-0000-0000-000007000000}"/>
    <cellStyle name="Comma 3 2 2 3 3" xfId="43" xr:uid="{00000000-0005-0000-0000-000007000000}"/>
    <cellStyle name="Comma 3 2 2 4" xfId="25" xr:uid="{00000000-0005-0000-0000-000007000000}"/>
    <cellStyle name="Comma 3 2 2 4 2" xfId="49" xr:uid="{00000000-0005-0000-0000-000007000000}"/>
    <cellStyle name="Comma 3 2 2 5" xfId="37" xr:uid="{00000000-0005-0000-0000-000007000000}"/>
    <cellStyle name="Normal" xfId="0" builtinId="0"/>
    <cellStyle name="Normal 2" xfId="10" xr:uid="{00000000-0005-0000-0000-00000A000000}"/>
    <cellStyle name="Normal 2 2" xfId="11" xr:uid="{00000000-0005-0000-0000-00000B000000}"/>
    <cellStyle name="Normal 4" xfId="12" xr:uid="{00000000-0005-0000-0000-00000C000000}"/>
    <cellStyle name="Normal 5" xfId="13" xr:uid="{00000000-0005-0000-0000-00000D000000}"/>
    <cellStyle name="Normal 7 2 2" xfId="1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29</xdr:row>
          <xdr:rowOff>47625</xdr:rowOff>
        </xdr:from>
        <xdr:to>
          <xdr:col>5</xdr:col>
          <xdr:colOff>238125</xdr:colOff>
          <xdr:row>29</xdr:row>
          <xdr:rowOff>200025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1343025</xdr:colOff>
          <xdr:row>29</xdr:row>
          <xdr:rowOff>47625</xdr:rowOff>
        </xdr:from>
        <xdr:to>
          <xdr:col>17</xdr:col>
          <xdr:colOff>38100</xdr:colOff>
          <xdr:row>29</xdr:row>
          <xdr:rowOff>200025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47625</xdr:rowOff>
        </xdr:from>
        <xdr:to>
          <xdr:col>5</xdr:col>
          <xdr:colOff>238125</xdr:colOff>
          <xdr:row>29</xdr:row>
          <xdr:rowOff>200025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1343025</xdr:colOff>
          <xdr:row>29</xdr:row>
          <xdr:rowOff>47625</xdr:rowOff>
        </xdr:from>
        <xdr:to>
          <xdr:col>17</xdr:col>
          <xdr:colOff>38100</xdr:colOff>
          <xdr:row>29</xdr:row>
          <xdr:rowOff>200025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47625</xdr:rowOff>
        </xdr:from>
        <xdr:to>
          <xdr:col>5</xdr:col>
          <xdr:colOff>238125</xdr:colOff>
          <xdr:row>29</xdr:row>
          <xdr:rowOff>200025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1343025</xdr:colOff>
          <xdr:row>29</xdr:row>
          <xdr:rowOff>47625</xdr:rowOff>
        </xdr:from>
        <xdr:to>
          <xdr:col>17</xdr:col>
          <xdr:colOff>38100</xdr:colOff>
          <xdr:row>29</xdr:row>
          <xdr:rowOff>200025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0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29</xdr:row>
          <xdr:rowOff>38100</xdr:rowOff>
        </xdr:from>
        <xdr:to>
          <xdr:col>11</xdr:col>
          <xdr:colOff>57150</xdr:colOff>
          <xdr:row>29</xdr:row>
          <xdr:rowOff>190500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0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439308</xdr:colOff>
      <xdr:row>52</xdr:row>
      <xdr:rowOff>338492</xdr:rowOff>
    </xdr:from>
    <xdr:to>
      <xdr:col>15</xdr:col>
      <xdr:colOff>111760</xdr:colOff>
      <xdr:row>55</xdr:row>
      <xdr:rowOff>14418</xdr:rowOff>
    </xdr:to>
    <xdr:pic>
      <xdr:nvPicPr>
        <xdr:cNvPr id="3" name="Picture 2" descr="C:\Users\avang\Downloads\Porio_signature.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465396" y="15544874"/>
          <a:ext cx="1678305" cy="617220"/>
        </a:xfrm>
        <a:prstGeom prst="rect">
          <a:avLst/>
        </a:prstGeom>
      </xdr:spPr>
    </xdr:pic>
    <xdr:clientData/>
  </xdr:twoCellAnchor>
  <xdr:twoCellAnchor editAs="oneCell">
    <xdr:from>
      <xdr:col>8</xdr:col>
      <xdr:colOff>377041</xdr:colOff>
      <xdr:row>48</xdr:row>
      <xdr:rowOff>290195</xdr:rowOff>
    </xdr:from>
    <xdr:to>
      <xdr:col>15</xdr:col>
      <xdr:colOff>11393</xdr:colOff>
      <xdr:row>50</xdr:row>
      <xdr:rowOff>85613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03129" y="14454430"/>
          <a:ext cx="1640205" cy="456565"/>
        </a:xfrm>
        <a:prstGeom prst="rect">
          <a:avLst/>
        </a:prstGeom>
      </xdr:spPr>
    </xdr:pic>
    <xdr:clientData/>
  </xdr:twoCellAnchor>
  <xdr:twoCellAnchor editAs="oneCell">
    <xdr:from>
      <xdr:col>1</xdr:col>
      <xdr:colOff>2327387</xdr:colOff>
      <xdr:row>56</xdr:row>
      <xdr:rowOff>414618</xdr:rowOff>
    </xdr:from>
    <xdr:to>
      <xdr:col>1</xdr:col>
      <xdr:colOff>3541058</xdr:colOff>
      <xdr:row>59</xdr:row>
      <xdr:rowOff>25997</xdr:rowOff>
    </xdr:to>
    <xdr:pic>
      <xdr:nvPicPr>
        <xdr:cNvPr id="5" name="Picture 4">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433" t="32247" r="22181" b="19383"/>
        <a:stretch/>
      </xdr:blipFill>
      <xdr:spPr bwMode="auto">
        <a:xfrm>
          <a:off x="2562711" y="16752794"/>
          <a:ext cx="1213671" cy="54146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20</xdr:col>
      <xdr:colOff>201705</xdr:colOff>
      <xdr:row>56</xdr:row>
      <xdr:rowOff>291352</xdr:rowOff>
    </xdr:from>
    <xdr:to>
      <xdr:col>24</xdr:col>
      <xdr:colOff>336175</xdr:colOff>
      <xdr:row>57</xdr:row>
      <xdr:rowOff>185979</xdr:rowOff>
    </xdr:to>
    <xdr:pic>
      <xdr:nvPicPr>
        <xdr:cNvPr id="6" name="Picture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34381" y="16629528"/>
          <a:ext cx="1232647" cy="443716"/>
        </a:xfrm>
        <a:prstGeom prst="rect">
          <a:avLst/>
        </a:prstGeom>
        <a:noFill/>
      </xdr:spPr>
    </xdr:pic>
    <xdr:clientData/>
  </xdr:twoCellAnchor>
  <xdr:twoCellAnchor editAs="oneCell">
    <xdr:from>
      <xdr:col>8</xdr:col>
      <xdr:colOff>255568</xdr:colOff>
      <xdr:row>56</xdr:row>
      <xdr:rowOff>248135</xdr:rowOff>
    </xdr:from>
    <xdr:to>
      <xdr:col>14</xdr:col>
      <xdr:colOff>51546</xdr:colOff>
      <xdr:row>60</xdr:row>
      <xdr:rowOff>37501</xdr:rowOff>
    </xdr:to>
    <xdr:pic>
      <xdr:nvPicPr>
        <xdr:cNvPr id="7" name="Picture 6" descr="C:\Users\Mylaptop\Desktop\DirCDGM e-signature.png">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281656" y="16586311"/>
          <a:ext cx="1532890" cy="909955"/>
        </a:xfrm>
        <a:prstGeom prst="rect">
          <a:avLst/>
        </a:prstGeom>
        <a:noFill/>
        <a:ln>
          <a:noFill/>
        </a:ln>
      </xdr:spPr>
    </xdr:pic>
    <xdr:clientData/>
  </xdr:twoCellAnchor>
  <xdr:twoCellAnchor editAs="oneCell">
    <xdr:from>
      <xdr:col>1</xdr:col>
      <xdr:colOff>1725705</xdr:colOff>
      <xdr:row>48</xdr:row>
      <xdr:rowOff>358588</xdr:rowOff>
    </xdr:from>
    <xdr:to>
      <xdr:col>1</xdr:col>
      <xdr:colOff>3040790</xdr:colOff>
      <xdr:row>52</xdr:row>
      <xdr:rowOff>10496</xdr:rowOff>
    </xdr:to>
    <xdr:pic>
      <xdr:nvPicPr>
        <xdr:cNvPr id="8" name="Picture 7">
          <a:extLst>
            <a:ext uri="{FF2B5EF4-FFF2-40B4-BE49-F238E27FC236}">
              <a16:creationId xmlns:a16="http://schemas.microsoft.com/office/drawing/2014/main" id="{00000000-0008-0000-0200-000008000000}"/>
            </a:ext>
          </a:extLst>
        </xdr:cNvPr>
        <xdr:cNvPicPr/>
      </xdr:nvPicPr>
      <xdr:blipFill rotWithShape="1">
        <a:blip xmlns:r="http://schemas.openxmlformats.org/officeDocument/2006/relationships" r:embed="rId6">
          <a:extLst>
            <a:ext uri="{BEBA8EAE-BF5A-486C-A8C5-ECC9F3942E4B}">
              <a14:imgProps xmlns:a14="http://schemas.microsoft.com/office/drawing/2010/main">
                <a14:imgLayer r:embed="rId7">
                  <a14:imgEffect>
                    <a14:backgroundRemoval t="18178" b="23867" l="3023" r="18380">
                      <a14:foregroundMark x1="3083" y1="20017" x2="3023" y2="19932"/>
                      <a14:foregroundMark x1="5865" y1="19504" x2="4655" y2="23952"/>
                      <a14:foregroundMark x1="5865" y1="20488" x2="8041" y2="20188"/>
                      <a14:foregroundMark x1="6348" y1="21514" x2="7678" y2="20958"/>
                      <a14:foregroundMark x1="15115" y1="18477" x2="15115" y2="18862"/>
                      <a14:foregroundMark x1="15115" y1="18178" x2="15357" y2="18948"/>
                      <a14:foregroundMark x1="15115" y1="18563" x2="15780" y2="18263"/>
                    </a14:backgroundRemoval>
                  </a14:imgEffect>
                </a14:imgLayer>
              </a14:imgProps>
            </a:ext>
            <a:ext uri="{28A0092B-C50C-407E-A947-70E740481C1C}">
              <a14:useLocalDpi xmlns:a14="http://schemas.microsoft.com/office/drawing/2010/main" val="0"/>
            </a:ext>
          </a:extLst>
        </a:blip>
        <a:srcRect l="1841" t="17337" r="79669" b="75773"/>
        <a:stretch/>
      </xdr:blipFill>
      <xdr:spPr bwMode="auto">
        <a:xfrm>
          <a:off x="1961029" y="14522823"/>
          <a:ext cx="1315085" cy="694055"/>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459442</xdr:colOff>
      <xdr:row>40</xdr:row>
      <xdr:rowOff>11206</xdr:rowOff>
    </xdr:from>
    <xdr:to>
      <xdr:col>27</xdr:col>
      <xdr:colOff>11206</xdr:colOff>
      <xdr:row>40</xdr:row>
      <xdr:rowOff>414617</xdr:rowOff>
    </xdr:to>
    <xdr:sp macro="" textlink="">
      <xdr:nvSpPr>
        <xdr:cNvPr id="2" name="Oval 1">
          <a:extLst>
            <a:ext uri="{FF2B5EF4-FFF2-40B4-BE49-F238E27FC236}">
              <a16:creationId xmlns:a16="http://schemas.microsoft.com/office/drawing/2014/main" id="{00000000-0008-0000-0200-000002000000}"/>
            </a:ext>
          </a:extLst>
        </xdr:cNvPr>
        <xdr:cNvSpPr/>
      </xdr:nvSpPr>
      <xdr:spPr>
        <a:xfrm>
          <a:off x="5894295" y="12236824"/>
          <a:ext cx="6577852" cy="4034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PH"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48</xdr:row>
      <xdr:rowOff>0</xdr:rowOff>
    </xdr:from>
    <xdr:to>
      <xdr:col>7</xdr:col>
      <xdr:colOff>0</xdr:colOff>
      <xdr:row>48</xdr:row>
      <xdr:rowOff>0</xdr:rowOff>
    </xdr:to>
    <xdr:sp macro="" textlink="">
      <xdr:nvSpPr>
        <xdr:cNvPr id="2649" name="Line 78">
          <a:extLst>
            <a:ext uri="{FF2B5EF4-FFF2-40B4-BE49-F238E27FC236}">
              <a16:creationId xmlns:a16="http://schemas.microsoft.com/office/drawing/2014/main" id="{00000000-0008-0000-0300-0000590A0000}"/>
            </a:ext>
          </a:extLst>
        </xdr:cNvPr>
        <xdr:cNvSpPr>
          <a:spLocks noChangeShapeType="1"/>
        </xdr:cNvSpPr>
      </xdr:nvSpPr>
      <xdr:spPr bwMode="auto">
        <a:xfrm flipH="1">
          <a:off x="5133975" y="15030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48</xdr:row>
      <xdr:rowOff>0</xdr:rowOff>
    </xdr:from>
    <xdr:to>
      <xdr:col>9</xdr:col>
      <xdr:colOff>0</xdr:colOff>
      <xdr:row>48</xdr:row>
      <xdr:rowOff>0</xdr:rowOff>
    </xdr:to>
    <xdr:sp macro="" textlink="">
      <xdr:nvSpPr>
        <xdr:cNvPr id="2650" name="Line 79">
          <a:extLst>
            <a:ext uri="{FF2B5EF4-FFF2-40B4-BE49-F238E27FC236}">
              <a16:creationId xmlns:a16="http://schemas.microsoft.com/office/drawing/2014/main" id="{00000000-0008-0000-0300-00005A0A0000}"/>
            </a:ext>
          </a:extLst>
        </xdr:cNvPr>
        <xdr:cNvSpPr>
          <a:spLocks noChangeShapeType="1"/>
        </xdr:cNvSpPr>
      </xdr:nvSpPr>
      <xdr:spPr bwMode="auto">
        <a:xfrm flipH="1">
          <a:off x="6038850" y="15030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48</xdr:row>
      <xdr:rowOff>0</xdr:rowOff>
    </xdr:from>
    <xdr:to>
      <xdr:col>9</xdr:col>
      <xdr:colOff>114300</xdr:colOff>
      <xdr:row>48</xdr:row>
      <xdr:rowOff>0</xdr:rowOff>
    </xdr:to>
    <xdr:sp macro="" textlink="">
      <xdr:nvSpPr>
        <xdr:cNvPr id="2651" name="Line 80">
          <a:extLst>
            <a:ext uri="{FF2B5EF4-FFF2-40B4-BE49-F238E27FC236}">
              <a16:creationId xmlns:a16="http://schemas.microsoft.com/office/drawing/2014/main" id="{00000000-0008-0000-0300-00005B0A0000}"/>
            </a:ext>
          </a:extLst>
        </xdr:cNvPr>
        <xdr:cNvSpPr>
          <a:spLocks noChangeShapeType="1"/>
        </xdr:cNvSpPr>
      </xdr:nvSpPr>
      <xdr:spPr bwMode="auto">
        <a:xfrm flipH="1">
          <a:off x="6153150" y="15030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48</xdr:row>
      <xdr:rowOff>0</xdr:rowOff>
    </xdr:from>
    <xdr:to>
      <xdr:col>2</xdr:col>
      <xdr:colOff>266700</xdr:colOff>
      <xdr:row>48</xdr:row>
      <xdr:rowOff>0</xdr:rowOff>
    </xdr:to>
    <xdr:sp macro="" textlink="">
      <xdr:nvSpPr>
        <xdr:cNvPr id="2652" name="Line 81">
          <a:extLst>
            <a:ext uri="{FF2B5EF4-FFF2-40B4-BE49-F238E27FC236}">
              <a16:creationId xmlns:a16="http://schemas.microsoft.com/office/drawing/2014/main" id="{00000000-0008-0000-0300-00005C0A0000}"/>
            </a:ext>
          </a:extLst>
        </xdr:cNvPr>
        <xdr:cNvSpPr>
          <a:spLocks noChangeShapeType="1"/>
        </xdr:cNvSpPr>
      </xdr:nvSpPr>
      <xdr:spPr bwMode="auto">
        <a:xfrm flipH="1">
          <a:off x="1076325" y="15030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470647</xdr:colOff>
      <xdr:row>0</xdr:row>
      <xdr:rowOff>403411</xdr:rowOff>
    </xdr:from>
    <xdr:to>
      <xdr:col>8</xdr:col>
      <xdr:colOff>239059</xdr:colOff>
      <xdr:row>3</xdr:row>
      <xdr:rowOff>2614</xdr:rowOff>
    </xdr:to>
    <xdr:pic>
      <xdr:nvPicPr>
        <xdr:cNvPr id="6" name="image1.png" descr="Picture 1">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srcRect t="8333" b="5556"/>
        <a:stretch>
          <a:fillRect/>
        </a:stretch>
      </xdr:blipFill>
      <xdr:spPr>
        <a:xfrm>
          <a:off x="4392706" y="403411"/>
          <a:ext cx="1460500" cy="1212850"/>
        </a:xfrm>
        <a:prstGeom prst="rect">
          <a:avLst/>
        </a:prstGeom>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0"/>
  <sheetViews>
    <sheetView view="pageBreakPreview" zoomScaleNormal="85" zoomScaleSheetLayoutView="100" workbookViewId="0">
      <selection activeCell="R6" sqref="R6:S8"/>
    </sheetView>
  </sheetViews>
  <sheetFormatPr defaultColWidth="9.140625" defaultRowHeight="15" x14ac:dyDescent="0.25"/>
  <cols>
    <col min="1" max="1" width="4.85546875" style="1" customWidth="1"/>
    <col min="2" max="2" width="6.5703125" style="1" customWidth="1"/>
    <col min="3" max="3" width="13.140625" style="1" customWidth="1"/>
    <col min="4" max="4" width="4" style="1" customWidth="1"/>
    <col min="5" max="5" width="14.140625" style="1" customWidth="1"/>
    <col min="6" max="7" width="7.42578125" style="1" customWidth="1"/>
    <col min="8" max="10" width="2.28515625" style="1" customWidth="1"/>
    <col min="11" max="12" width="9.5703125" style="1" customWidth="1"/>
    <col min="13" max="13" width="8.28515625" style="1" customWidth="1"/>
    <col min="14" max="14" width="3.140625" style="1" customWidth="1"/>
    <col min="15" max="15" width="2.28515625" style="1" customWidth="1"/>
    <col min="16" max="16" width="21.28515625" style="1" customWidth="1"/>
    <col min="17" max="17" width="1.42578125" style="1" customWidth="1"/>
    <col min="18" max="18" width="14.42578125" style="1" customWidth="1"/>
    <col min="19" max="19" width="11.5703125" style="1" customWidth="1"/>
    <col min="20" max="20" width="4" style="1" customWidth="1"/>
    <col min="21" max="24" width="9.140625" style="1"/>
    <col min="25" max="25" width="11" style="1" bestFit="1" customWidth="1"/>
    <col min="26" max="16384" width="9.140625" style="1"/>
  </cols>
  <sheetData>
    <row r="1" spans="1:20" s="3" customFormat="1" ht="18" x14ac:dyDescent="0.25">
      <c r="A1" s="190" t="s">
        <v>0</v>
      </c>
      <c r="B1" s="190"/>
      <c r="C1" s="190"/>
      <c r="D1" s="190"/>
      <c r="E1" s="190"/>
      <c r="F1" s="190"/>
      <c r="G1" s="190"/>
      <c r="H1" s="190"/>
      <c r="I1" s="190"/>
      <c r="J1" s="190"/>
      <c r="K1" s="190"/>
      <c r="L1" s="190"/>
      <c r="M1" s="190"/>
      <c r="N1" s="190"/>
      <c r="O1" s="190"/>
      <c r="P1" s="190"/>
      <c r="Q1" s="190"/>
      <c r="R1" s="190"/>
      <c r="S1" s="190"/>
      <c r="T1" s="96"/>
    </row>
    <row r="2" spans="1:20" s="3" customFormat="1" x14ac:dyDescent="0.25">
      <c r="A2" s="191" t="s">
        <v>1</v>
      </c>
      <c r="B2" s="191"/>
      <c r="C2" s="191"/>
      <c r="D2" s="191"/>
      <c r="E2" s="191"/>
      <c r="F2" s="191"/>
      <c r="G2" s="191"/>
      <c r="H2" s="191"/>
      <c r="I2" s="191"/>
      <c r="J2" s="191"/>
      <c r="K2" s="191"/>
      <c r="L2" s="191"/>
      <c r="M2" s="191"/>
      <c r="N2" s="191"/>
      <c r="O2" s="191"/>
      <c r="P2" s="191"/>
      <c r="Q2" s="191"/>
      <c r="R2" s="191"/>
      <c r="S2" s="191"/>
      <c r="T2" s="97"/>
    </row>
    <row r="3" spans="1:20" s="3" customFormat="1" x14ac:dyDescent="0.25">
      <c r="A3" s="93"/>
      <c r="B3" s="93"/>
      <c r="C3" s="93"/>
      <c r="D3" s="93"/>
      <c r="E3" s="93"/>
      <c r="F3" s="93"/>
      <c r="G3" s="93"/>
      <c r="H3" s="93"/>
      <c r="I3" s="93"/>
      <c r="J3" s="93"/>
      <c r="K3" s="93"/>
      <c r="L3" s="93"/>
      <c r="M3" s="93"/>
      <c r="N3" s="93"/>
      <c r="O3" s="93"/>
      <c r="P3" s="93"/>
      <c r="Q3" s="93"/>
      <c r="R3" s="93"/>
      <c r="S3" s="93"/>
      <c r="T3" s="97"/>
    </row>
    <row r="4" spans="1:20" s="3" customFormat="1" ht="22.5" x14ac:dyDescent="0.25">
      <c r="A4" s="192" t="s">
        <v>2</v>
      </c>
      <c r="B4" s="192"/>
      <c r="C4" s="192"/>
      <c r="D4" s="192"/>
      <c r="E4" s="192"/>
      <c r="F4" s="192"/>
      <c r="G4" s="192"/>
      <c r="H4" s="192"/>
      <c r="I4" s="192"/>
      <c r="J4" s="192"/>
      <c r="K4" s="192"/>
      <c r="L4" s="192"/>
      <c r="M4" s="192"/>
      <c r="N4" s="192"/>
      <c r="O4" s="192"/>
      <c r="P4" s="192"/>
      <c r="Q4" s="192"/>
      <c r="R4" s="192"/>
      <c r="S4" s="192"/>
      <c r="T4" s="27"/>
    </row>
    <row r="5" spans="1:20" s="31" customFormat="1" ht="15" customHeight="1" x14ac:dyDescent="0.25">
      <c r="A5" s="29"/>
      <c r="B5" s="29"/>
      <c r="C5" s="29"/>
      <c r="D5" s="29"/>
      <c r="E5" s="29"/>
      <c r="F5" s="29"/>
      <c r="G5" s="29"/>
      <c r="H5" s="29"/>
      <c r="I5" s="29"/>
      <c r="J5" s="29"/>
      <c r="K5" s="29"/>
      <c r="L5" s="29"/>
      <c r="M5" s="29"/>
      <c r="N5" s="29"/>
      <c r="O5" s="29"/>
      <c r="P5" s="29"/>
      <c r="Q5" s="29"/>
      <c r="R5" s="29"/>
      <c r="S5" s="29"/>
    </row>
    <row r="6" spans="1:20" s="31" customFormat="1" ht="18" customHeight="1" x14ac:dyDescent="0.25">
      <c r="A6" s="29"/>
      <c r="B6" s="29"/>
      <c r="C6" s="29"/>
      <c r="D6" s="29"/>
      <c r="E6" s="29"/>
      <c r="F6" s="29"/>
      <c r="G6" s="29"/>
      <c r="H6" s="29"/>
      <c r="I6" s="29"/>
      <c r="J6" s="29"/>
      <c r="K6" s="29"/>
      <c r="L6" s="29"/>
      <c r="M6" s="29"/>
      <c r="N6" s="29"/>
      <c r="O6" s="29"/>
      <c r="P6" s="29" t="s">
        <v>3</v>
      </c>
      <c r="Q6" s="29" t="s">
        <v>4</v>
      </c>
      <c r="R6" s="193" t="s">
        <v>227</v>
      </c>
      <c r="S6" s="193"/>
      <c r="T6" s="30"/>
    </row>
    <row r="7" spans="1:20" s="31" customFormat="1" ht="18" customHeight="1" x14ac:dyDescent="0.25">
      <c r="A7" s="29"/>
      <c r="B7" s="29"/>
      <c r="C7" s="29"/>
      <c r="D7" s="29"/>
      <c r="E7" s="29"/>
      <c r="F7" s="29"/>
      <c r="G7" s="29"/>
      <c r="H7" s="29"/>
      <c r="I7" s="29"/>
      <c r="J7" s="29"/>
      <c r="K7" s="29"/>
      <c r="L7" s="29"/>
      <c r="M7" s="29"/>
      <c r="N7" s="29"/>
      <c r="O7" s="29"/>
      <c r="P7" s="29" t="s">
        <v>5</v>
      </c>
      <c r="Q7" s="29" t="s">
        <v>4</v>
      </c>
      <c r="R7" s="194" t="s">
        <v>228</v>
      </c>
      <c r="S7" s="195"/>
      <c r="T7" s="32"/>
    </row>
    <row r="8" spans="1:20" s="31" customFormat="1" ht="30" customHeight="1" x14ac:dyDescent="0.25">
      <c r="A8" s="29"/>
      <c r="B8" s="29"/>
      <c r="C8" s="29"/>
      <c r="D8" s="29"/>
      <c r="E8" s="29"/>
      <c r="F8" s="29"/>
      <c r="G8" s="29"/>
      <c r="H8" s="29"/>
      <c r="I8" s="29"/>
      <c r="J8" s="29"/>
      <c r="K8" s="29"/>
      <c r="L8" s="29"/>
      <c r="M8" s="29"/>
      <c r="N8" s="29"/>
      <c r="O8" s="29"/>
      <c r="P8" s="29" t="s">
        <v>6</v>
      </c>
      <c r="Q8" s="29" t="s">
        <v>4</v>
      </c>
      <c r="R8" s="450" t="s">
        <v>229</v>
      </c>
      <c r="S8" s="450"/>
    </row>
    <row r="9" spans="1:20" s="31" customFormat="1" ht="18.75" customHeight="1" x14ac:dyDescent="0.25">
      <c r="A9" s="29" t="s">
        <v>7</v>
      </c>
      <c r="B9" s="29"/>
      <c r="C9" s="33"/>
      <c r="D9" s="29" t="s">
        <v>4</v>
      </c>
      <c r="E9" s="34"/>
      <c r="F9" s="35"/>
      <c r="G9" s="35"/>
      <c r="H9" s="35"/>
      <c r="I9" s="35"/>
      <c r="J9" s="35"/>
      <c r="K9" s="35"/>
      <c r="L9" s="29"/>
      <c r="M9" s="29"/>
      <c r="N9" s="29"/>
      <c r="O9" s="29"/>
      <c r="T9" s="36"/>
    </row>
    <row r="10" spans="1:20" s="31" customFormat="1" ht="18" customHeight="1" x14ac:dyDescent="0.25">
      <c r="A10" s="29" t="s">
        <v>8</v>
      </c>
      <c r="B10" s="29"/>
      <c r="C10" s="33"/>
      <c r="D10" s="29" t="s">
        <v>4</v>
      </c>
      <c r="E10" s="34"/>
      <c r="F10" s="35"/>
      <c r="G10" s="35"/>
      <c r="H10" s="35"/>
      <c r="I10" s="35"/>
      <c r="J10" s="35"/>
      <c r="K10" s="35"/>
      <c r="L10" s="29"/>
      <c r="M10" s="29"/>
      <c r="N10" s="29"/>
      <c r="O10" s="29"/>
      <c r="P10" s="29"/>
      <c r="Q10" s="29"/>
      <c r="R10" s="29"/>
      <c r="S10" s="29"/>
    </row>
    <row r="11" spans="1:20" s="31" customFormat="1" ht="18" customHeight="1" x14ac:dyDescent="0.25">
      <c r="A11" s="29" t="s">
        <v>9</v>
      </c>
      <c r="B11" s="29"/>
      <c r="C11" s="33"/>
      <c r="D11" s="29" t="s">
        <v>4</v>
      </c>
      <c r="E11" s="34"/>
      <c r="F11" s="35"/>
      <c r="G11" s="35"/>
      <c r="H11" s="35"/>
      <c r="I11" s="35"/>
      <c r="J11" s="35"/>
      <c r="K11" s="35"/>
      <c r="L11" s="29"/>
      <c r="M11" s="29"/>
      <c r="N11" s="29"/>
      <c r="O11" s="29"/>
      <c r="P11" s="29"/>
      <c r="Q11" s="29"/>
      <c r="R11" s="29"/>
      <c r="S11" s="29"/>
    </row>
    <row r="12" spans="1:20" s="31" customFormat="1" ht="18" customHeight="1" x14ac:dyDescent="0.25">
      <c r="A12" s="29" t="s">
        <v>10</v>
      </c>
      <c r="B12" s="29"/>
      <c r="C12" s="33"/>
      <c r="D12" s="29" t="s">
        <v>4</v>
      </c>
      <c r="E12" s="34"/>
      <c r="F12" s="35"/>
      <c r="G12" s="35"/>
      <c r="H12" s="35"/>
      <c r="I12" s="35"/>
      <c r="J12" s="35"/>
      <c r="K12" s="35"/>
      <c r="L12" s="29"/>
      <c r="M12" s="29"/>
      <c r="N12" s="29"/>
      <c r="O12" s="29"/>
      <c r="P12" s="29"/>
      <c r="Q12" s="29"/>
      <c r="R12" s="29"/>
      <c r="S12" s="29"/>
    </row>
    <row r="13" spans="1:20" s="31" customFormat="1" ht="18" customHeight="1" x14ac:dyDescent="0.25">
      <c r="A13" s="29" t="s">
        <v>11</v>
      </c>
      <c r="B13" s="29"/>
      <c r="C13" s="33"/>
      <c r="D13" s="29" t="s">
        <v>4</v>
      </c>
      <c r="E13" s="34"/>
      <c r="F13" s="35"/>
      <c r="G13" s="35"/>
      <c r="H13" s="35"/>
      <c r="I13" s="35"/>
      <c r="J13" s="35"/>
      <c r="K13" s="35"/>
      <c r="L13" s="29"/>
      <c r="M13" s="29"/>
      <c r="N13" s="29"/>
      <c r="O13" s="29"/>
      <c r="P13" s="29"/>
      <c r="Q13" s="29"/>
      <c r="R13" s="29"/>
      <c r="S13" s="29"/>
    </row>
    <row r="14" spans="1:20" s="31" customFormat="1" ht="18" customHeight="1" x14ac:dyDescent="0.25">
      <c r="A14" s="29" t="s">
        <v>12</v>
      </c>
      <c r="B14" s="37"/>
      <c r="C14" s="33"/>
      <c r="D14" s="29" t="s">
        <v>4</v>
      </c>
      <c r="E14" s="34"/>
      <c r="F14" s="35"/>
      <c r="G14" s="35"/>
      <c r="H14" s="35"/>
      <c r="I14" s="35"/>
      <c r="J14" s="35"/>
      <c r="K14" s="35"/>
      <c r="L14" s="29"/>
      <c r="M14" s="29"/>
      <c r="N14" s="29"/>
      <c r="O14" s="29"/>
      <c r="P14" s="29"/>
      <c r="Q14" s="29"/>
      <c r="R14" s="29"/>
      <c r="S14" s="29"/>
    </row>
    <row r="15" spans="1:20" s="31" customFormat="1" ht="16.5" customHeight="1" x14ac:dyDescent="0.25">
      <c r="A15" s="29"/>
      <c r="B15" s="29"/>
      <c r="C15" s="29"/>
      <c r="D15" s="29"/>
      <c r="E15" s="29"/>
      <c r="F15" s="29"/>
      <c r="G15" s="29"/>
      <c r="H15" s="29"/>
      <c r="I15" s="29"/>
      <c r="J15" s="29"/>
      <c r="K15" s="29"/>
      <c r="L15" s="29"/>
      <c r="M15" s="29"/>
      <c r="N15" s="29"/>
      <c r="O15" s="29"/>
      <c r="P15" s="29"/>
      <c r="Q15" s="29"/>
      <c r="R15" s="29"/>
      <c r="S15" s="29"/>
    </row>
    <row r="16" spans="1:20" s="3" customFormat="1" ht="33" customHeight="1" x14ac:dyDescent="0.25">
      <c r="A16" s="180" t="s">
        <v>160</v>
      </c>
      <c r="B16" s="180"/>
      <c r="C16" s="180"/>
      <c r="D16" s="180"/>
      <c r="E16" s="180"/>
      <c r="F16" s="180"/>
      <c r="G16" s="180"/>
      <c r="H16" s="180"/>
      <c r="I16" s="180"/>
      <c r="J16" s="180"/>
      <c r="K16" s="180"/>
      <c r="L16" s="180"/>
      <c r="M16" s="180"/>
      <c r="N16" s="180"/>
      <c r="O16" s="180"/>
      <c r="P16" s="180"/>
      <c r="Q16" s="180"/>
      <c r="R16" s="180"/>
      <c r="S16" s="180"/>
      <c r="T16" s="21"/>
    </row>
    <row r="17" spans="1:20" s="3" customFormat="1" ht="16.5" customHeight="1" x14ac:dyDescent="0.25">
      <c r="A17" s="33"/>
      <c r="B17" s="33"/>
      <c r="C17" s="33"/>
      <c r="D17" s="33"/>
      <c r="E17" s="33"/>
      <c r="F17" s="33"/>
      <c r="G17" s="33"/>
      <c r="H17" s="33"/>
      <c r="I17" s="33"/>
      <c r="J17" s="93"/>
      <c r="K17" s="33"/>
      <c r="L17" s="33"/>
      <c r="M17" s="33"/>
      <c r="N17" s="33"/>
      <c r="O17" s="33"/>
      <c r="P17" s="33"/>
      <c r="Q17" s="33"/>
      <c r="R17" s="33"/>
      <c r="S17" s="38"/>
      <c r="T17" s="2"/>
    </row>
    <row r="18" spans="1:20" s="3" customFormat="1" ht="33" customHeight="1" x14ac:dyDescent="0.25">
      <c r="A18" s="180" t="s">
        <v>13</v>
      </c>
      <c r="B18" s="180"/>
      <c r="C18" s="180"/>
      <c r="D18" s="180"/>
      <c r="E18" s="180"/>
      <c r="F18" s="180"/>
      <c r="G18" s="180"/>
      <c r="H18" s="180"/>
      <c r="I18" s="180"/>
      <c r="J18" s="180"/>
      <c r="K18" s="180"/>
      <c r="L18" s="180"/>
      <c r="M18" s="180"/>
      <c r="N18" s="180"/>
      <c r="O18" s="180"/>
      <c r="P18" s="180"/>
      <c r="Q18" s="180"/>
      <c r="R18" s="180"/>
      <c r="S18" s="180"/>
      <c r="T18" s="2"/>
    </row>
    <row r="19" spans="1:20" s="3" customFormat="1" ht="16.5" customHeight="1" x14ac:dyDescent="0.25">
      <c r="A19" s="33"/>
      <c r="B19" s="33"/>
      <c r="C19" s="33"/>
      <c r="D19" s="33"/>
      <c r="E19" s="33"/>
      <c r="F19" s="33"/>
      <c r="G19" s="33"/>
      <c r="H19" s="33"/>
      <c r="I19" s="33"/>
      <c r="J19" s="93"/>
      <c r="K19" s="33"/>
      <c r="L19" s="33"/>
      <c r="M19" s="33"/>
      <c r="N19" s="33"/>
      <c r="O19" s="33"/>
      <c r="P19" s="33"/>
      <c r="Q19" s="33"/>
      <c r="R19" s="33"/>
      <c r="S19" s="38"/>
      <c r="T19" s="2"/>
    </row>
    <row r="20" spans="1:20" s="112" customFormat="1" ht="86.25" customHeight="1" x14ac:dyDescent="0.25">
      <c r="A20" s="196" t="s">
        <v>172</v>
      </c>
      <c r="B20" s="197"/>
      <c r="C20" s="197"/>
      <c r="D20" s="197"/>
      <c r="E20" s="197"/>
      <c r="F20" s="197"/>
      <c r="G20" s="197"/>
      <c r="H20" s="197"/>
      <c r="I20" s="197"/>
      <c r="J20" s="197"/>
      <c r="K20" s="197"/>
      <c r="L20" s="197"/>
      <c r="M20" s="197"/>
      <c r="N20" s="197"/>
      <c r="O20" s="197"/>
      <c r="P20" s="197"/>
      <c r="Q20" s="197"/>
      <c r="R20" s="197"/>
      <c r="S20" s="197"/>
      <c r="T20" s="111"/>
    </row>
    <row r="21" spans="1:20" s="3" customFormat="1" ht="16.5" customHeight="1" x14ac:dyDescent="0.25">
      <c r="A21" s="33"/>
      <c r="B21" s="33"/>
      <c r="C21" s="33"/>
      <c r="D21" s="33"/>
      <c r="E21" s="33"/>
      <c r="F21" s="33"/>
      <c r="G21" s="33"/>
      <c r="H21" s="33"/>
      <c r="I21" s="33"/>
      <c r="J21" s="93"/>
      <c r="K21" s="33"/>
      <c r="L21" s="33"/>
      <c r="M21" s="33"/>
      <c r="N21" s="33"/>
      <c r="O21" s="33"/>
      <c r="P21" s="33"/>
      <c r="Q21" s="33"/>
      <c r="R21" s="33"/>
      <c r="S21" s="38"/>
      <c r="T21" s="2"/>
    </row>
    <row r="22" spans="1:20" s="39" customFormat="1" ht="44.45" customHeight="1" x14ac:dyDescent="0.25">
      <c r="A22" s="180" t="s">
        <v>230</v>
      </c>
      <c r="B22" s="180"/>
      <c r="C22" s="180"/>
      <c r="D22" s="180"/>
      <c r="E22" s="180"/>
      <c r="F22" s="180"/>
      <c r="G22" s="180"/>
      <c r="H22" s="180"/>
      <c r="I22" s="180"/>
      <c r="J22" s="180"/>
      <c r="K22" s="180"/>
      <c r="L22" s="180"/>
      <c r="M22" s="180"/>
      <c r="N22" s="180"/>
      <c r="O22" s="180"/>
      <c r="P22" s="180"/>
      <c r="Q22" s="180"/>
      <c r="R22" s="180"/>
      <c r="S22" s="180"/>
      <c r="T22" s="21"/>
    </row>
    <row r="23" spans="1:20" s="39" customFormat="1" ht="60" customHeight="1" x14ac:dyDescent="0.2">
      <c r="A23" s="198"/>
      <c r="B23" s="198"/>
      <c r="C23" s="198"/>
      <c r="D23" s="198"/>
      <c r="E23" s="198"/>
      <c r="F23" s="198"/>
      <c r="G23" s="94"/>
      <c r="H23" s="94"/>
      <c r="I23" s="94"/>
      <c r="J23" s="94"/>
      <c r="K23" s="94"/>
      <c r="L23" s="94"/>
      <c r="M23" s="94"/>
      <c r="N23" s="198"/>
      <c r="O23" s="198"/>
      <c r="P23" s="198"/>
      <c r="Q23" s="198"/>
      <c r="R23" s="198"/>
      <c r="S23" s="198"/>
      <c r="T23" s="21"/>
    </row>
    <row r="24" spans="1:20" s="3" customFormat="1" ht="15.75" x14ac:dyDescent="0.25">
      <c r="A24" s="189" t="s">
        <v>155</v>
      </c>
      <c r="B24" s="189"/>
      <c r="C24" s="189"/>
      <c r="D24" s="189"/>
      <c r="E24" s="189"/>
      <c r="F24" s="189"/>
      <c r="G24" s="33"/>
      <c r="H24" s="33"/>
      <c r="I24" s="29"/>
      <c r="K24" s="29"/>
      <c r="L24" s="29"/>
      <c r="M24" s="29"/>
      <c r="N24" s="189" t="s">
        <v>157</v>
      </c>
      <c r="O24" s="189"/>
      <c r="P24" s="189"/>
      <c r="Q24" s="189"/>
      <c r="R24" s="189"/>
      <c r="S24" s="189"/>
      <c r="T24" s="95"/>
    </row>
    <row r="25" spans="1:20" s="3" customFormat="1" ht="13.5" customHeight="1" x14ac:dyDescent="0.25">
      <c r="A25" s="191" t="s">
        <v>15</v>
      </c>
      <c r="B25" s="191"/>
      <c r="C25" s="191"/>
      <c r="D25" s="191"/>
      <c r="E25" s="191"/>
      <c r="F25" s="191"/>
      <c r="G25" s="33"/>
      <c r="H25" s="33"/>
      <c r="I25" s="33"/>
      <c r="K25" s="33"/>
      <c r="L25" s="33"/>
      <c r="M25" s="33"/>
      <c r="N25" s="191" t="s">
        <v>156</v>
      </c>
      <c r="O25" s="191"/>
      <c r="P25" s="191"/>
      <c r="Q25" s="191"/>
      <c r="R25" s="191"/>
      <c r="S25" s="191"/>
      <c r="T25" s="97"/>
    </row>
    <row r="26" spans="1:20" s="3" customFormat="1" ht="13.5" customHeight="1" x14ac:dyDescent="0.25">
      <c r="A26" s="191" t="s">
        <v>16</v>
      </c>
      <c r="B26" s="191"/>
      <c r="C26" s="191"/>
      <c r="D26" s="191"/>
      <c r="E26" s="191"/>
      <c r="F26" s="191"/>
      <c r="G26" s="33"/>
      <c r="H26" s="33"/>
      <c r="I26" s="33"/>
      <c r="K26" s="33"/>
      <c r="L26" s="33"/>
      <c r="M26" s="33"/>
      <c r="N26" s="191" t="s">
        <v>17</v>
      </c>
      <c r="O26" s="191"/>
      <c r="P26" s="191"/>
      <c r="Q26" s="191"/>
      <c r="R26" s="191"/>
      <c r="S26" s="191"/>
      <c r="T26" s="97"/>
    </row>
    <row r="27" spans="1:20" s="3" customFormat="1" ht="13.5" customHeight="1" x14ac:dyDescent="0.25">
      <c r="A27" s="93"/>
      <c r="B27" s="93"/>
      <c r="C27" s="93"/>
      <c r="D27" s="93"/>
      <c r="E27" s="93"/>
      <c r="F27" s="93"/>
      <c r="G27" s="33"/>
      <c r="H27" s="33"/>
      <c r="I27" s="33"/>
      <c r="J27" s="93"/>
      <c r="K27" s="93"/>
      <c r="L27" s="93"/>
      <c r="M27" s="93"/>
      <c r="N27" s="93"/>
      <c r="O27" s="93"/>
      <c r="P27" s="93"/>
      <c r="Q27" s="93"/>
      <c r="R27" s="93"/>
      <c r="S27" s="93"/>
      <c r="T27" s="97"/>
    </row>
    <row r="28" spans="1:20" s="3" customFormat="1" ht="13.5" customHeight="1" x14ac:dyDescent="0.25">
      <c r="A28" s="93"/>
      <c r="B28" s="93"/>
      <c r="C28" s="93"/>
      <c r="D28" s="93"/>
      <c r="E28" s="93"/>
      <c r="F28" s="93"/>
      <c r="G28" s="33"/>
      <c r="H28" s="33"/>
      <c r="I28" s="33"/>
      <c r="J28" s="93"/>
      <c r="K28" s="93"/>
      <c r="L28" s="93"/>
      <c r="M28" s="93"/>
      <c r="N28" s="93"/>
      <c r="O28" s="93"/>
      <c r="P28" s="93"/>
      <c r="Q28" s="93"/>
      <c r="R28" s="93"/>
      <c r="S28" s="93"/>
      <c r="T28" s="97"/>
    </row>
    <row r="29" spans="1:20" s="112" customFormat="1" ht="18" customHeight="1" x14ac:dyDescent="0.25">
      <c r="A29" s="199" t="s">
        <v>18</v>
      </c>
      <c r="B29" s="199"/>
      <c r="C29" s="199"/>
      <c r="D29" s="199"/>
      <c r="E29" s="199"/>
      <c r="F29" s="199"/>
      <c r="G29" s="33"/>
      <c r="H29" s="33"/>
      <c r="I29" s="33"/>
      <c r="J29" s="33"/>
      <c r="K29" s="110"/>
      <c r="L29" s="110"/>
      <c r="M29" s="110"/>
      <c r="N29" s="110"/>
      <c r="O29" s="110"/>
      <c r="P29" s="110"/>
      <c r="Q29" s="110"/>
      <c r="R29" s="110"/>
      <c r="S29" s="110"/>
      <c r="T29" s="113"/>
    </row>
    <row r="30" spans="1:20" s="112" customFormat="1" ht="18" customHeight="1" x14ac:dyDescent="0.25">
      <c r="A30" s="40" t="s">
        <v>19</v>
      </c>
      <c r="B30" s="33" t="s">
        <v>20</v>
      </c>
      <c r="C30" s="33"/>
      <c r="D30" s="33"/>
      <c r="E30" s="33"/>
      <c r="F30" s="29" t="s">
        <v>21</v>
      </c>
      <c r="G30" s="33"/>
      <c r="H30" s="33"/>
      <c r="I30" s="33"/>
      <c r="J30" s="33"/>
      <c r="K30" s="33"/>
      <c r="L30" s="29" t="s">
        <v>22</v>
      </c>
      <c r="N30" s="33"/>
      <c r="O30" s="33"/>
      <c r="P30" s="33"/>
      <c r="Q30" s="33"/>
      <c r="R30" s="29" t="s">
        <v>23</v>
      </c>
      <c r="S30" s="33"/>
      <c r="T30" s="41"/>
    </row>
    <row r="31" spans="1:20" s="112" customFormat="1" ht="18" customHeight="1" x14ac:dyDescent="0.25">
      <c r="A31" s="40" t="s">
        <v>24</v>
      </c>
      <c r="B31" s="33" t="s">
        <v>25</v>
      </c>
      <c r="C31" s="33"/>
      <c r="D31" s="33"/>
      <c r="E31" s="42"/>
      <c r="F31" s="114"/>
      <c r="G31" s="200" t="s">
        <v>231</v>
      </c>
      <c r="H31" s="200"/>
      <c r="I31" s="200"/>
      <c r="J31" s="200"/>
      <c r="K31" s="200"/>
      <c r="L31" s="200"/>
      <c r="M31" s="200"/>
      <c r="N31" s="200"/>
      <c r="O31" s="200"/>
      <c r="P31" s="200"/>
      <c r="Q31" s="200"/>
      <c r="R31" s="200"/>
      <c r="S31" s="200"/>
      <c r="T31" s="115"/>
    </row>
    <row r="32" spans="1:20" s="112" customFormat="1" ht="18" customHeight="1" x14ac:dyDescent="0.25">
      <c r="A32" s="40" t="s">
        <v>26</v>
      </c>
      <c r="B32" s="33" t="s">
        <v>161</v>
      </c>
      <c r="C32" s="42"/>
      <c r="D32" s="42"/>
      <c r="E32" s="35" t="s">
        <v>162</v>
      </c>
      <c r="F32" s="43"/>
      <c r="G32" s="43"/>
      <c r="H32" s="43"/>
      <c r="I32" s="43"/>
      <c r="J32" s="43"/>
      <c r="K32" s="43"/>
      <c r="L32" s="43"/>
      <c r="M32" s="43"/>
      <c r="N32" s="43"/>
      <c r="O32" s="43"/>
      <c r="P32" s="43"/>
      <c r="Q32" s="43"/>
      <c r="R32" s="43"/>
      <c r="S32" s="43"/>
      <c r="T32" s="116"/>
    </row>
    <row r="33" spans="1:20" s="112" customFormat="1" ht="18" customHeight="1" x14ac:dyDescent="0.25">
      <c r="A33" s="40" t="s">
        <v>28</v>
      </c>
      <c r="B33" s="33" t="s">
        <v>29</v>
      </c>
      <c r="C33" s="42"/>
      <c r="D33" s="42"/>
      <c r="E33" s="117"/>
      <c r="F33" s="43"/>
      <c r="G33" s="43"/>
      <c r="H33" s="43"/>
      <c r="I33" s="43"/>
      <c r="J33" s="43"/>
      <c r="K33" s="43"/>
      <c r="L33" s="43"/>
      <c r="M33" s="43"/>
      <c r="N33" s="43"/>
      <c r="O33" s="43"/>
      <c r="P33" s="43"/>
      <c r="Q33" s="43"/>
      <c r="R33" s="43"/>
      <c r="S33" s="43"/>
      <c r="T33" s="116"/>
    </row>
    <row r="34" spans="1:20" s="112" customFormat="1" ht="32.25" customHeight="1" x14ac:dyDescent="0.25">
      <c r="A34" s="40" t="s">
        <v>30</v>
      </c>
      <c r="B34" s="180" t="s">
        <v>163</v>
      </c>
      <c r="C34" s="180"/>
      <c r="D34" s="180"/>
      <c r="E34" s="180"/>
      <c r="F34" s="180"/>
      <c r="G34" s="180"/>
      <c r="H34" s="180"/>
      <c r="I34" s="180"/>
      <c r="J34" s="180"/>
      <c r="K34" s="180"/>
      <c r="L34" s="180"/>
      <c r="M34" s="180"/>
      <c r="N34" s="180"/>
      <c r="O34" s="180"/>
      <c r="P34" s="180"/>
      <c r="Q34" s="180"/>
      <c r="R34" s="180"/>
      <c r="S34" s="180"/>
      <c r="T34" s="44"/>
    </row>
    <row r="35" spans="1:20" s="112" customFormat="1" ht="18" customHeight="1" x14ac:dyDescent="0.25">
      <c r="A35" s="40" t="s">
        <v>31</v>
      </c>
      <c r="B35" s="180" t="s">
        <v>32</v>
      </c>
      <c r="C35" s="180"/>
      <c r="D35" s="180"/>
      <c r="E35" s="180"/>
      <c r="F35" s="180"/>
      <c r="G35" s="180"/>
      <c r="H35" s="180"/>
      <c r="I35" s="180"/>
      <c r="J35" s="180"/>
      <c r="K35" s="180"/>
      <c r="L35" s="180"/>
      <c r="M35" s="180"/>
      <c r="N35" s="180"/>
      <c r="O35" s="180"/>
      <c r="P35" s="180"/>
      <c r="Q35" s="180"/>
      <c r="R35" s="180"/>
      <c r="S35" s="180"/>
      <c r="T35" s="44"/>
    </row>
    <row r="36" spans="1:20" s="112" customFormat="1" ht="18" customHeight="1" x14ac:dyDescent="0.25">
      <c r="A36" s="40" t="s">
        <v>33</v>
      </c>
      <c r="B36" s="180" t="s">
        <v>34</v>
      </c>
      <c r="C36" s="180"/>
      <c r="D36" s="180"/>
      <c r="E36" s="180"/>
      <c r="F36" s="180"/>
      <c r="G36" s="180"/>
      <c r="H36" s="180"/>
      <c r="I36" s="180"/>
      <c r="J36" s="180"/>
      <c r="K36" s="180"/>
      <c r="L36" s="180"/>
      <c r="M36" s="180"/>
      <c r="N36" s="180"/>
      <c r="O36" s="180"/>
      <c r="P36" s="180"/>
      <c r="Q36" s="180"/>
      <c r="R36" s="180"/>
      <c r="S36" s="180"/>
      <c r="T36" s="44"/>
    </row>
    <row r="37" spans="1:20" s="112" customFormat="1" ht="18" customHeight="1" x14ac:dyDescent="0.25">
      <c r="A37" s="40" t="s">
        <v>35</v>
      </c>
      <c r="B37" s="181" t="s">
        <v>36</v>
      </c>
      <c r="C37" s="181"/>
      <c r="D37" s="181"/>
      <c r="E37" s="181"/>
      <c r="F37" s="181"/>
      <c r="G37" s="181"/>
      <c r="H37" s="181"/>
      <c r="I37" s="181"/>
      <c r="J37" s="181"/>
      <c r="K37" s="181"/>
      <c r="L37" s="181"/>
      <c r="M37" s="181"/>
      <c r="N37" s="181"/>
      <c r="O37" s="181"/>
      <c r="P37" s="181"/>
      <c r="Q37" s="181"/>
      <c r="R37" s="181"/>
      <c r="S37" s="181"/>
      <c r="T37" s="44"/>
    </row>
    <row r="38" spans="1:20" s="112" customFormat="1" ht="30.75" customHeight="1" x14ac:dyDescent="0.25">
      <c r="A38" s="40" t="s">
        <v>37</v>
      </c>
      <c r="B38" s="183" t="s">
        <v>164</v>
      </c>
      <c r="C38" s="183"/>
      <c r="D38" s="183"/>
      <c r="E38" s="183"/>
      <c r="F38" s="183"/>
      <c r="G38" s="183"/>
      <c r="H38" s="183"/>
      <c r="I38" s="183"/>
      <c r="J38" s="183"/>
      <c r="K38" s="183"/>
      <c r="L38" s="183"/>
      <c r="M38" s="183"/>
      <c r="N38" s="183"/>
      <c r="O38" s="183"/>
      <c r="P38" s="183"/>
      <c r="Q38" s="183"/>
      <c r="R38" s="183"/>
      <c r="S38" s="183"/>
      <c r="T38" s="44"/>
    </row>
    <row r="39" spans="1:20" s="112" customFormat="1" ht="15" customHeight="1" x14ac:dyDescent="0.25">
      <c r="A39" s="40" t="s">
        <v>38</v>
      </c>
      <c r="B39" s="184" t="s">
        <v>165</v>
      </c>
      <c r="C39" s="184"/>
      <c r="D39" s="184"/>
      <c r="E39" s="184"/>
      <c r="F39" s="184"/>
      <c r="G39" s="184"/>
      <c r="H39" s="184"/>
      <c r="I39" s="184"/>
      <c r="J39" s="184"/>
      <c r="K39" s="184"/>
      <c r="L39" s="184"/>
      <c r="M39" s="184"/>
      <c r="N39" s="184"/>
      <c r="O39" s="184"/>
      <c r="P39" s="184"/>
      <c r="Q39" s="184"/>
      <c r="R39" s="184"/>
      <c r="S39" s="184"/>
      <c r="T39" s="118"/>
    </row>
    <row r="40" spans="1:20" s="112" customFormat="1" ht="36" customHeight="1" x14ac:dyDescent="0.25">
      <c r="A40" s="119" t="s">
        <v>45</v>
      </c>
      <c r="B40" s="184" t="s">
        <v>39</v>
      </c>
      <c r="C40" s="184"/>
      <c r="D40" s="184"/>
      <c r="E40" s="184"/>
      <c r="F40" s="184"/>
      <c r="G40" s="184"/>
      <c r="H40" s="184"/>
      <c r="I40" s="184"/>
      <c r="J40" s="184"/>
      <c r="K40" s="184"/>
      <c r="L40" s="184"/>
      <c r="M40" s="184"/>
      <c r="N40" s="184"/>
      <c r="O40" s="184"/>
      <c r="P40" s="184"/>
      <c r="Q40" s="184"/>
      <c r="R40" s="184"/>
      <c r="S40" s="184"/>
      <c r="T40" s="118"/>
    </row>
    <row r="41" spans="1:20" s="112" customFormat="1" ht="18" customHeight="1" x14ac:dyDescent="0.25">
      <c r="A41" s="119"/>
      <c r="B41" s="186" t="s">
        <v>40</v>
      </c>
      <c r="C41" s="186"/>
      <c r="D41" s="120"/>
      <c r="E41" s="45"/>
      <c r="F41" s="45"/>
      <c r="G41" s="45"/>
      <c r="H41" s="45"/>
      <c r="I41" s="45"/>
      <c r="J41" s="45"/>
      <c r="K41" s="121"/>
      <c r="L41" s="186" t="s">
        <v>41</v>
      </c>
      <c r="M41" s="186"/>
      <c r="N41" s="186"/>
      <c r="O41" s="120"/>
      <c r="P41" s="45"/>
      <c r="Q41" s="45"/>
      <c r="R41" s="45"/>
      <c r="S41" s="45"/>
      <c r="T41" s="118"/>
    </row>
    <row r="42" spans="1:20" s="112" customFormat="1" ht="18" customHeight="1" x14ac:dyDescent="0.25">
      <c r="A42" s="119"/>
      <c r="B42" s="186" t="s">
        <v>42</v>
      </c>
      <c r="C42" s="186"/>
      <c r="D42" s="120"/>
      <c r="E42" s="45"/>
      <c r="F42" s="45"/>
      <c r="G42" s="45"/>
      <c r="H42" s="45"/>
      <c r="I42" s="45"/>
      <c r="J42" s="45"/>
      <c r="K42" s="121"/>
      <c r="L42" s="186" t="s">
        <v>43</v>
      </c>
      <c r="M42" s="186"/>
      <c r="N42" s="122"/>
      <c r="O42" s="120"/>
      <c r="P42" s="45"/>
      <c r="Q42" s="45"/>
      <c r="R42" s="45"/>
      <c r="S42" s="45"/>
      <c r="T42" s="118"/>
    </row>
    <row r="43" spans="1:20" s="112" customFormat="1" ht="18" customHeight="1" x14ac:dyDescent="0.25">
      <c r="A43" s="119"/>
      <c r="B43" s="184" t="s">
        <v>44</v>
      </c>
      <c r="C43" s="184"/>
      <c r="D43" s="184"/>
      <c r="E43" s="184"/>
      <c r="F43" s="184"/>
      <c r="G43" s="184"/>
      <c r="H43" s="184"/>
      <c r="I43" s="184"/>
      <c r="J43" s="184"/>
      <c r="K43" s="184"/>
      <c r="L43" s="184"/>
      <c r="M43" s="184"/>
      <c r="N43" s="184"/>
      <c r="O43" s="184"/>
      <c r="P43" s="184"/>
      <c r="Q43" s="184"/>
      <c r="R43" s="184"/>
      <c r="S43" s="184"/>
      <c r="T43" s="118"/>
    </row>
    <row r="44" spans="1:20" s="112" customFormat="1" ht="68.25" customHeight="1" x14ac:dyDescent="0.25">
      <c r="A44" s="50" t="s">
        <v>47</v>
      </c>
      <c r="B44" s="185" t="s">
        <v>46</v>
      </c>
      <c r="C44" s="185"/>
      <c r="D44" s="185"/>
      <c r="E44" s="185"/>
      <c r="F44" s="185"/>
      <c r="G44" s="185"/>
      <c r="H44" s="185"/>
      <c r="I44" s="185"/>
      <c r="J44" s="185"/>
      <c r="K44" s="185"/>
      <c r="L44" s="185"/>
      <c r="M44" s="185"/>
      <c r="N44" s="185"/>
      <c r="O44" s="185"/>
      <c r="P44" s="185"/>
      <c r="Q44" s="185"/>
      <c r="R44" s="185"/>
      <c r="S44" s="185"/>
      <c r="T44" s="28"/>
    </row>
    <row r="45" spans="1:20" s="112" customFormat="1" ht="18" customHeight="1" x14ac:dyDescent="0.25">
      <c r="A45" s="46" t="s">
        <v>49</v>
      </c>
      <c r="B45" s="187" t="s">
        <v>48</v>
      </c>
      <c r="C45" s="187"/>
      <c r="D45" s="187"/>
      <c r="E45" s="187"/>
      <c r="F45" s="187"/>
      <c r="G45" s="187"/>
      <c r="H45" s="187"/>
      <c r="I45" s="187"/>
      <c r="J45" s="187"/>
      <c r="K45" s="187"/>
      <c r="L45" s="187"/>
      <c r="M45" s="187"/>
      <c r="N45" s="187"/>
      <c r="O45" s="187"/>
      <c r="P45" s="187"/>
      <c r="Q45" s="187"/>
      <c r="R45" s="187"/>
      <c r="S45" s="187"/>
      <c r="T45" s="47"/>
    </row>
    <row r="46" spans="1:20" s="112" customFormat="1" ht="18" customHeight="1" x14ac:dyDescent="0.25">
      <c r="A46" s="46" t="s">
        <v>51</v>
      </c>
      <c r="B46" s="187" t="s">
        <v>50</v>
      </c>
      <c r="C46" s="187"/>
      <c r="D46" s="187"/>
      <c r="E46" s="187"/>
      <c r="F46" s="187"/>
      <c r="G46" s="187"/>
      <c r="H46" s="187"/>
      <c r="I46" s="187"/>
      <c r="J46" s="187"/>
      <c r="K46" s="187"/>
      <c r="L46" s="187"/>
      <c r="M46" s="187"/>
      <c r="N46" s="187"/>
      <c r="O46" s="187"/>
      <c r="P46" s="187"/>
      <c r="Q46" s="187"/>
      <c r="R46" s="187"/>
      <c r="S46" s="187"/>
      <c r="T46" s="47"/>
    </row>
    <row r="47" spans="1:20" s="112" customFormat="1" ht="18" customHeight="1" x14ac:dyDescent="0.25">
      <c r="A47" s="46" t="s">
        <v>53</v>
      </c>
      <c r="B47" s="187" t="s">
        <v>52</v>
      </c>
      <c r="C47" s="187"/>
      <c r="D47" s="187"/>
      <c r="E47" s="187"/>
      <c r="F47" s="187"/>
      <c r="G47" s="187"/>
      <c r="H47" s="187"/>
      <c r="I47" s="187"/>
      <c r="J47" s="187"/>
      <c r="K47" s="187"/>
      <c r="L47" s="187"/>
      <c r="M47" s="187"/>
      <c r="N47" s="187"/>
      <c r="O47" s="187"/>
      <c r="P47" s="187"/>
      <c r="Q47" s="187"/>
      <c r="R47" s="187"/>
      <c r="S47" s="187"/>
      <c r="T47" s="47"/>
    </row>
    <row r="48" spans="1:20" s="112" customFormat="1" ht="33" customHeight="1" x14ac:dyDescent="0.25">
      <c r="A48" s="51" t="s">
        <v>166</v>
      </c>
      <c r="B48" s="188" t="s">
        <v>54</v>
      </c>
      <c r="C48" s="188"/>
      <c r="D48" s="188"/>
      <c r="E48" s="188"/>
      <c r="F48" s="188"/>
      <c r="G48" s="188"/>
      <c r="H48" s="188"/>
      <c r="I48" s="188"/>
      <c r="J48" s="188"/>
      <c r="K48" s="188"/>
      <c r="L48" s="188"/>
      <c r="M48" s="188"/>
      <c r="N48" s="188"/>
      <c r="O48" s="188"/>
      <c r="P48" s="188"/>
      <c r="Q48" s="188"/>
      <c r="R48" s="188"/>
      <c r="S48" s="188"/>
      <c r="T48" s="28"/>
    </row>
    <row r="49" spans="1:20" s="112" customFormat="1" ht="60.75" customHeight="1" x14ac:dyDescent="0.2">
      <c r="A49" s="33"/>
      <c r="B49" s="33"/>
      <c r="C49" s="33"/>
      <c r="D49" s="33"/>
      <c r="E49" s="33"/>
      <c r="F49" s="33"/>
      <c r="G49" s="33"/>
      <c r="H49" s="33"/>
      <c r="I49" s="33"/>
      <c r="J49" s="110"/>
      <c r="K49" s="33"/>
      <c r="L49" s="33"/>
      <c r="M49" s="33"/>
      <c r="N49" s="33"/>
      <c r="O49" s="33"/>
      <c r="P49" s="123"/>
      <c r="Q49" s="123"/>
      <c r="R49" s="123"/>
      <c r="S49" s="49"/>
      <c r="T49" s="2"/>
    </row>
    <row r="50" spans="1:20" s="3" customFormat="1" ht="13.5" customHeight="1" x14ac:dyDescent="0.2">
      <c r="A50" s="48"/>
      <c r="B50" s="48"/>
      <c r="C50" s="48"/>
      <c r="D50" s="48"/>
      <c r="E50" s="48"/>
      <c r="F50" s="48"/>
      <c r="J50" s="97"/>
      <c r="K50" s="97"/>
      <c r="L50" s="97"/>
      <c r="M50" s="97"/>
      <c r="N50" s="97"/>
      <c r="O50" s="97"/>
      <c r="P50" s="182" t="s">
        <v>56</v>
      </c>
      <c r="Q50" s="182"/>
      <c r="R50" s="182"/>
      <c r="S50" s="182"/>
      <c r="T50" s="97"/>
    </row>
  </sheetData>
  <mergeCells count="38">
    <mergeCell ref="A29:F29"/>
    <mergeCell ref="B35:S35"/>
    <mergeCell ref="B34:S34"/>
    <mergeCell ref="A26:F26"/>
    <mergeCell ref="A24:F24"/>
    <mergeCell ref="A25:F25"/>
    <mergeCell ref="N26:S26"/>
    <mergeCell ref="N25:S25"/>
    <mergeCell ref="G31:S31"/>
    <mergeCell ref="A18:S18"/>
    <mergeCell ref="N24:S24"/>
    <mergeCell ref="A1:S1"/>
    <mergeCell ref="A2:S2"/>
    <mergeCell ref="A4:S4"/>
    <mergeCell ref="R6:S6"/>
    <mergeCell ref="R7:S7"/>
    <mergeCell ref="R8:S8"/>
    <mergeCell ref="A16:S16"/>
    <mergeCell ref="A20:S20"/>
    <mergeCell ref="N23:S23"/>
    <mergeCell ref="A22:S22"/>
    <mergeCell ref="A23:F23"/>
    <mergeCell ref="B36:S36"/>
    <mergeCell ref="B37:S37"/>
    <mergeCell ref="P50:S50"/>
    <mergeCell ref="B38:S38"/>
    <mergeCell ref="B39:S39"/>
    <mergeCell ref="B44:S44"/>
    <mergeCell ref="B41:C41"/>
    <mergeCell ref="B45:S45"/>
    <mergeCell ref="B43:S43"/>
    <mergeCell ref="B40:S40"/>
    <mergeCell ref="L41:N41"/>
    <mergeCell ref="B42:C42"/>
    <mergeCell ref="L42:M42"/>
    <mergeCell ref="B48:S48"/>
    <mergeCell ref="B46:S46"/>
    <mergeCell ref="B47:S47"/>
  </mergeCells>
  <printOptions horizontalCentered="1" verticalCentered="1"/>
  <pageMargins left="0.70866141732283472" right="0.70866141732283472" top="0.94488188976377963" bottom="0.74803149606299213" header="0.31496062992125984" footer="0.31496062992125984"/>
  <pageSetup paperSize="9" scale="60"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12298" r:id="rId4" name="Check Box 10">
              <controlPr defaultSize="0" autoFill="0" autoLine="0" autoPict="0">
                <anchor moveWithCells="1">
                  <from>
                    <xdr:col>5</xdr:col>
                    <xdr:colOff>19050</xdr:colOff>
                    <xdr:row>29</xdr:row>
                    <xdr:rowOff>47625</xdr:rowOff>
                  </from>
                  <to>
                    <xdr:col>5</xdr:col>
                    <xdr:colOff>238125</xdr:colOff>
                    <xdr:row>29</xdr:row>
                    <xdr:rowOff>200025</xdr:rowOff>
                  </to>
                </anchor>
              </controlPr>
            </control>
          </mc:Choice>
        </mc:AlternateContent>
        <mc:AlternateContent xmlns:mc="http://schemas.openxmlformats.org/markup-compatibility/2006">
          <mc:Choice Requires="x14">
            <control shapeId="12300" r:id="rId5" name="Check Box 12">
              <controlPr defaultSize="0" autoFill="0" autoLine="0" autoPict="0">
                <anchor moveWithCells="1">
                  <from>
                    <xdr:col>15</xdr:col>
                    <xdr:colOff>1343025</xdr:colOff>
                    <xdr:row>29</xdr:row>
                    <xdr:rowOff>47625</xdr:rowOff>
                  </from>
                  <to>
                    <xdr:col>17</xdr:col>
                    <xdr:colOff>38100</xdr:colOff>
                    <xdr:row>29</xdr:row>
                    <xdr:rowOff>200025</xdr:rowOff>
                  </to>
                </anchor>
              </controlPr>
            </control>
          </mc:Choice>
        </mc:AlternateContent>
        <mc:AlternateContent xmlns:mc="http://schemas.openxmlformats.org/markup-compatibility/2006">
          <mc:Choice Requires="x14">
            <control shapeId="12301" r:id="rId6" name="Check Box 13">
              <controlPr defaultSize="0" autoFill="0" autoLine="0" autoPict="0">
                <anchor moveWithCells="1">
                  <from>
                    <xdr:col>5</xdr:col>
                    <xdr:colOff>19050</xdr:colOff>
                    <xdr:row>29</xdr:row>
                    <xdr:rowOff>47625</xdr:rowOff>
                  </from>
                  <to>
                    <xdr:col>5</xdr:col>
                    <xdr:colOff>238125</xdr:colOff>
                    <xdr:row>29</xdr:row>
                    <xdr:rowOff>200025</xdr:rowOff>
                  </to>
                </anchor>
              </controlPr>
            </control>
          </mc:Choice>
        </mc:AlternateContent>
        <mc:AlternateContent xmlns:mc="http://schemas.openxmlformats.org/markup-compatibility/2006">
          <mc:Choice Requires="x14">
            <control shapeId="12303" r:id="rId7" name="Check Box 15">
              <controlPr defaultSize="0" autoFill="0" autoLine="0" autoPict="0">
                <anchor moveWithCells="1">
                  <from>
                    <xdr:col>15</xdr:col>
                    <xdr:colOff>1343025</xdr:colOff>
                    <xdr:row>29</xdr:row>
                    <xdr:rowOff>47625</xdr:rowOff>
                  </from>
                  <to>
                    <xdr:col>17</xdr:col>
                    <xdr:colOff>38100</xdr:colOff>
                    <xdr:row>29</xdr:row>
                    <xdr:rowOff>200025</xdr:rowOff>
                  </to>
                </anchor>
              </controlPr>
            </control>
          </mc:Choice>
        </mc:AlternateContent>
        <mc:AlternateContent xmlns:mc="http://schemas.openxmlformats.org/markup-compatibility/2006">
          <mc:Choice Requires="x14">
            <control shapeId="12304" r:id="rId8" name="Check Box 16">
              <controlPr defaultSize="0" autoFill="0" autoLine="0" autoPict="0">
                <anchor moveWithCells="1">
                  <from>
                    <xdr:col>5</xdr:col>
                    <xdr:colOff>19050</xdr:colOff>
                    <xdr:row>29</xdr:row>
                    <xdr:rowOff>47625</xdr:rowOff>
                  </from>
                  <to>
                    <xdr:col>5</xdr:col>
                    <xdr:colOff>238125</xdr:colOff>
                    <xdr:row>29</xdr:row>
                    <xdr:rowOff>200025</xdr:rowOff>
                  </to>
                </anchor>
              </controlPr>
            </control>
          </mc:Choice>
        </mc:AlternateContent>
        <mc:AlternateContent xmlns:mc="http://schemas.openxmlformats.org/markup-compatibility/2006">
          <mc:Choice Requires="x14">
            <control shapeId="12305" r:id="rId9" name="Check Box 17">
              <controlPr defaultSize="0" autoFill="0" autoLine="0" autoPict="0">
                <anchor moveWithCells="1">
                  <from>
                    <xdr:col>15</xdr:col>
                    <xdr:colOff>1343025</xdr:colOff>
                    <xdr:row>29</xdr:row>
                    <xdr:rowOff>47625</xdr:rowOff>
                  </from>
                  <to>
                    <xdr:col>17</xdr:col>
                    <xdr:colOff>38100</xdr:colOff>
                    <xdr:row>29</xdr:row>
                    <xdr:rowOff>200025</xdr:rowOff>
                  </to>
                </anchor>
              </controlPr>
            </control>
          </mc:Choice>
        </mc:AlternateContent>
        <mc:AlternateContent xmlns:mc="http://schemas.openxmlformats.org/markup-compatibility/2006">
          <mc:Choice Requires="x14">
            <control shapeId="12306" r:id="rId10" name="Check Box 18">
              <controlPr defaultSize="0" autoFill="0" autoLine="0" autoPict="0">
                <anchor moveWithCells="1">
                  <from>
                    <xdr:col>10</xdr:col>
                    <xdr:colOff>447675</xdr:colOff>
                    <xdr:row>29</xdr:row>
                    <xdr:rowOff>38100</xdr:rowOff>
                  </from>
                  <to>
                    <xdr:col>11</xdr:col>
                    <xdr:colOff>57150</xdr:colOff>
                    <xdr:row>29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2"/>
  <sheetViews>
    <sheetView tabSelected="1" view="pageBreakPreview" zoomScale="80" zoomScaleNormal="70" zoomScaleSheetLayoutView="80" workbookViewId="0">
      <selection activeCell="A23" sqref="A23:Q27"/>
    </sheetView>
  </sheetViews>
  <sheetFormatPr defaultRowHeight="18" customHeight="1" x14ac:dyDescent="0.2"/>
  <cols>
    <col min="1" max="1" width="3.85546875" style="142" customWidth="1"/>
    <col min="2" max="2" width="3.140625" style="142" customWidth="1"/>
    <col min="3" max="7" width="12.42578125" style="142" customWidth="1"/>
    <col min="8" max="8" width="15.28515625" style="142" customWidth="1"/>
    <col min="9" max="9" width="6.140625" style="142" customWidth="1"/>
    <col min="10" max="10" width="7.7109375" style="142" customWidth="1"/>
    <col min="11" max="11" width="6.7109375" style="142" customWidth="1"/>
    <col min="12" max="12" width="7.42578125" style="142" customWidth="1"/>
    <col min="13" max="13" width="12.42578125" style="142" customWidth="1"/>
    <col min="14" max="14" width="20.28515625" style="142" customWidth="1"/>
    <col min="15" max="15" width="18.7109375" style="142" customWidth="1"/>
    <col min="16" max="16" width="16.85546875" style="142" customWidth="1"/>
    <col min="17" max="17" width="14.42578125" style="142" customWidth="1"/>
    <col min="18" max="16384" width="9.140625" style="142"/>
  </cols>
  <sheetData>
    <row r="1" spans="1:17" s="112" customFormat="1" ht="14.25" customHeight="1" x14ac:dyDescent="0.25">
      <c r="A1" s="48"/>
      <c r="B1" s="48"/>
      <c r="C1" s="48"/>
      <c r="D1" s="48"/>
      <c r="E1" s="48"/>
      <c r="I1" s="113"/>
      <c r="J1" s="113"/>
      <c r="K1" s="113"/>
      <c r="L1" s="113"/>
      <c r="M1" s="113"/>
      <c r="N1" s="113"/>
      <c r="O1" s="113"/>
      <c r="P1" s="113"/>
      <c r="Q1" s="26" t="s">
        <v>57</v>
      </c>
    </row>
    <row r="2" spans="1:17" s="112" customFormat="1" ht="18" customHeight="1" x14ac:dyDescent="0.25">
      <c r="A2" s="190" t="s">
        <v>0</v>
      </c>
      <c r="B2" s="190"/>
      <c r="C2" s="190"/>
      <c r="D2" s="190"/>
      <c r="E2" s="190"/>
      <c r="F2" s="190"/>
      <c r="G2" s="190"/>
      <c r="H2" s="190"/>
      <c r="I2" s="190"/>
      <c r="J2" s="190"/>
      <c r="K2" s="190"/>
      <c r="L2" s="190"/>
      <c r="M2" s="190"/>
      <c r="N2" s="190"/>
      <c r="O2" s="190"/>
      <c r="P2" s="190"/>
      <c r="Q2" s="190"/>
    </row>
    <row r="3" spans="1:17" s="112" customFormat="1" ht="14.25" customHeight="1" x14ac:dyDescent="0.25">
      <c r="A3" s="212" t="s">
        <v>58</v>
      </c>
      <c r="B3" s="212"/>
      <c r="C3" s="212"/>
      <c r="D3" s="212"/>
      <c r="E3" s="212"/>
      <c r="F3" s="212"/>
      <c r="G3" s="212"/>
      <c r="H3" s="212"/>
      <c r="I3" s="212"/>
      <c r="J3" s="212"/>
      <c r="K3" s="212"/>
      <c r="L3" s="212"/>
      <c r="M3" s="212"/>
      <c r="N3" s="212"/>
      <c r="O3" s="212"/>
      <c r="P3" s="212"/>
      <c r="Q3" s="212"/>
    </row>
    <row r="4" spans="1:17" s="136" customFormat="1" ht="6.75" customHeight="1" x14ac:dyDescent="0.2">
      <c r="A4" s="135"/>
      <c r="B4" s="135"/>
      <c r="C4" s="135"/>
      <c r="D4" s="135"/>
      <c r="E4" s="135"/>
      <c r="F4" s="135"/>
      <c r="G4" s="135"/>
      <c r="H4" s="135"/>
      <c r="I4" s="135"/>
      <c r="J4" s="135"/>
      <c r="K4" s="135"/>
      <c r="L4" s="135"/>
      <c r="M4" s="135"/>
      <c r="N4" s="135"/>
      <c r="O4" s="135"/>
      <c r="P4" s="135"/>
      <c r="Q4" s="135"/>
    </row>
    <row r="5" spans="1:17" s="136" customFormat="1" ht="18" customHeight="1" x14ac:dyDescent="0.25">
      <c r="A5" s="215" t="s">
        <v>2</v>
      </c>
      <c r="B5" s="215"/>
      <c r="C5" s="215"/>
      <c r="D5" s="215"/>
      <c r="E5" s="215"/>
      <c r="F5" s="215"/>
      <c r="G5" s="215"/>
      <c r="H5" s="215"/>
      <c r="I5" s="215"/>
      <c r="J5" s="215"/>
      <c r="K5" s="215"/>
      <c r="L5" s="215"/>
      <c r="M5" s="215"/>
      <c r="N5" s="215"/>
      <c r="O5" s="215"/>
      <c r="P5" s="215"/>
      <c r="Q5" s="215"/>
    </row>
    <row r="6" spans="1:17" s="4" customFormat="1" ht="18" customHeight="1" x14ac:dyDescent="0.2"/>
    <row r="7" spans="1:17" s="4" customFormat="1" ht="17.25" customHeight="1" x14ac:dyDescent="0.2">
      <c r="O7" s="4" t="s">
        <v>3</v>
      </c>
      <c r="P7" s="193" t="s">
        <v>227</v>
      </c>
      <c r="Q7" s="193"/>
    </row>
    <row r="8" spans="1:17" s="4" customFormat="1" ht="17.25" customHeight="1" x14ac:dyDescent="0.2">
      <c r="O8" s="4" t="s">
        <v>5</v>
      </c>
      <c r="P8" s="194" t="s">
        <v>228</v>
      </c>
      <c r="Q8" s="195"/>
    </row>
    <row r="9" spans="1:17" s="31" customFormat="1" ht="30" customHeight="1" x14ac:dyDescent="0.25">
      <c r="A9" s="82" t="s">
        <v>59</v>
      </c>
      <c r="B9" s="82"/>
      <c r="C9" s="112"/>
      <c r="D9" s="124"/>
      <c r="E9" s="83"/>
      <c r="F9" s="83"/>
      <c r="G9" s="83"/>
      <c r="O9" s="31" t="s">
        <v>60</v>
      </c>
      <c r="P9" s="450" t="s">
        <v>229</v>
      </c>
      <c r="Q9" s="450"/>
    </row>
    <row r="10" spans="1:17" s="31" customFormat="1" ht="15.75" customHeight="1" x14ac:dyDescent="0.25">
      <c r="A10" s="31" t="s">
        <v>8</v>
      </c>
      <c r="C10" s="112"/>
      <c r="D10" s="124"/>
      <c r="E10" s="83"/>
      <c r="F10" s="83"/>
      <c r="G10" s="83"/>
    </row>
    <row r="11" spans="1:17" s="31" customFormat="1" ht="16.5" customHeight="1" x14ac:dyDescent="0.25">
      <c r="A11" s="82" t="s">
        <v>61</v>
      </c>
      <c r="B11" s="82"/>
      <c r="C11" s="112"/>
      <c r="D11" s="124"/>
      <c r="E11" s="83"/>
      <c r="F11" s="83"/>
      <c r="G11" s="83"/>
    </row>
    <row r="12" spans="1:17" s="31" customFormat="1" ht="16.5" customHeight="1" x14ac:dyDescent="0.25">
      <c r="A12" s="82" t="s">
        <v>62</v>
      </c>
      <c r="B12" s="82"/>
      <c r="C12" s="112"/>
      <c r="D12" s="124"/>
      <c r="E12" s="83"/>
      <c r="F12" s="83"/>
      <c r="G12" s="83"/>
    </row>
    <row r="13" spans="1:17" s="31" customFormat="1" ht="16.5" customHeight="1" x14ac:dyDescent="0.25">
      <c r="A13" s="82" t="s">
        <v>11</v>
      </c>
      <c r="B13" s="82"/>
      <c r="C13" s="112"/>
      <c r="D13" s="124"/>
      <c r="E13" s="83"/>
      <c r="F13" s="83"/>
      <c r="G13" s="83"/>
    </row>
    <row r="14" spans="1:17" s="31" customFormat="1" ht="15.75" thickBot="1" x14ac:dyDescent="0.3">
      <c r="A14" s="82" t="s">
        <v>63</v>
      </c>
      <c r="B14" s="125"/>
      <c r="C14" s="112"/>
      <c r="D14" s="124"/>
      <c r="E14" s="83"/>
      <c r="F14" s="83"/>
      <c r="G14" s="83"/>
    </row>
    <row r="15" spans="1:17" s="137" customFormat="1" ht="42.75" customHeight="1" thickBot="1" x14ac:dyDescent="0.3">
      <c r="A15" s="226" t="s">
        <v>234</v>
      </c>
      <c r="B15" s="227"/>
      <c r="C15" s="228" t="s">
        <v>64</v>
      </c>
      <c r="D15" s="228"/>
      <c r="E15" s="228"/>
      <c r="F15" s="228"/>
      <c r="G15" s="228"/>
      <c r="H15" s="228"/>
      <c r="I15" s="179" t="s">
        <v>65</v>
      </c>
      <c r="J15" s="179" t="s">
        <v>66</v>
      </c>
      <c r="K15" s="179" t="s">
        <v>67</v>
      </c>
      <c r="L15" s="179" t="s">
        <v>68</v>
      </c>
      <c r="M15" s="227" t="s">
        <v>69</v>
      </c>
      <c r="N15" s="228"/>
      <c r="O15" s="228"/>
      <c r="P15" s="179" t="s">
        <v>70</v>
      </c>
      <c r="Q15" s="52" t="s">
        <v>71</v>
      </c>
    </row>
    <row r="16" spans="1:17" ht="37.5" customHeight="1" x14ac:dyDescent="0.2">
      <c r="A16" s="451">
        <v>1</v>
      </c>
      <c r="B16" s="452"/>
      <c r="C16" s="223" t="s">
        <v>232</v>
      </c>
      <c r="D16" s="224"/>
      <c r="E16" s="224"/>
      <c r="F16" s="224"/>
      <c r="G16" s="224"/>
      <c r="H16" s="225"/>
      <c r="I16" s="138">
        <v>2</v>
      </c>
      <c r="J16" s="139" t="s">
        <v>174</v>
      </c>
      <c r="K16" s="176"/>
      <c r="L16" s="178"/>
      <c r="M16" s="222"/>
      <c r="N16" s="222"/>
      <c r="O16" s="222"/>
      <c r="P16" s="140"/>
      <c r="Q16" s="141"/>
    </row>
    <row r="17" spans="1:17" s="147" customFormat="1" ht="24.95" customHeight="1" x14ac:dyDescent="0.2">
      <c r="A17" s="453"/>
      <c r="B17" s="454"/>
      <c r="C17" s="237" t="s">
        <v>233</v>
      </c>
      <c r="D17" s="238"/>
      <c r="E17" s="238"/>
      <c r="F17" s="238"/>
      <c r="G17" s="238"/>
      <c r="H17" s="239"/>
      <c r="I17" s="138">
        <v>1</v>
      </c>
      <c r="J17" s="139" t="s">
        <v>174</v>
      </c>
      <c r="K17" s="144"/>
      <c r="L17" s="144"/>
      <c r="M17" s="204"/>
      <c r="N17" s="204"/>
      <c r="O17" s="204"/>
      <c r="P17" s="145"/>
      <c r="Q17" s="146"/>
    </row>
    <row r="18" spans="1:17" s="147" customFormat="1" ht="24.95" customHeight="1" x14ac:dyDescent="0.2">
      <c r="A18" s="229"/>
      <c r="B18" s="230"/>
      <c r="C18" s="231" t="s">
        <v>235</v>
      </c>
      <c r="D18" s="232"/>
      <c r="E18" s="232"/>
      <c r="F18" s="232"/>
      <c r="G18" s="232"/>
      <c r="H18" s="233"/>
      <c r="I18" s="138"/>
      <c r="J18" s="139"/>
      <c r="K18" s="144"/>
      <c r="L18" s="144"/>
      <c r="M18" s="204"/>
      <c r="N18" s="204"/>
      <c r="O18" s="204"/>
      <c r="P18" s="145"/>
      <c r="Q18" s="146"/>
    </row>
    <row r="19" spans="1:17" s="147" customFormat="1" ht="232.5" customHeight="1" x14ac:dyDescent="0.2">
      <c r="A19" s="458">
        <v>2</v>
      </c>
      <c r="B19" s="459"/>
      <c r="C19" s="455" t="s">
        <v>236</v>
      </c>
      <c r="D19" s="456"/>
      <c r="E19" s="456"/>
      <c r="F19" s="456"/>
      <c r="G19" s="456"/>
      <c r="H19" s="457"/>
      <c r="I19" s="143">
        <v>3</v>
      </c>
      <c r="J19" s="177" t="s">
        <v>174</v>
      </c>
      <c r="K19" s="144"/>
      <c r="L19" s="144"/>
      <c r="M19" s="204"/>
      <c r="N19" s="204"/>
      <c r="O19" s="204"/>
      <c r="P19" s="145"/>
      <c r="Q19" s="146"/>
    </row>
    <row r="20" spans="1:17" s="147" customFormat="1" ht="198" customHeight="1" x14ac:dyDescent="0.2">
      <c r="A20" s="453"/>
      <c r="B20" s="454"/>
      <c r="C20" s="234" t="s">
        <v>237</v>
      </c>
      <c r="D20" s="235"/>
      <c r="E20" s="235"/>
      <c r="F20" s="235"/>
      <c r="G20" s="235"/>
      <c r="H20" s="236"/>
      <c r="I20" s="138">
        <v>3</v>
      </c>
      <c r="J20" s="139" t="s">
        <v>238</v>
      </c>
      <c r="K20" s="144"/>
      <c r="L20" s="144"/>
      <c r="M20" s="204"/>
      <c r="N20" s="204"/>
      <c r="O20" s="204"/>
      <c r="P20" s="145"/>
      <c r="Q20" s="146"/>
    </row>
    <row r="21" spans="1:17" s="147" customFormat="1" ht="24.95" customHeight="1" thickBot="1" x14ac:dyDescent="0.25">
      <c r="A21" s="473"/>
      <c r="B21" s="474"/>
      <c r="C21" s="475" t="s">
        <v>239</v>
      </c>
      <c r="D21" s="476"/>
      <c r="E21" s="476"/>
      <c r="F21" s="476"/>
      <c r="G21" s="476"/>
      <c r="H21" s="477"/>
      <c r="I21" s="478"/>
      <c r="J21" s="479"/>
      <c r="K21" s="480"/>
      <c r="L21" s="480"/>
      <c r="M21" s="481"/>
      <c r="N21" s="481"/>
      <c r="O21" s="481"/>
      <c r="P21" s="482"/>
      <c r="Q21" s="483"/>
    </row>
    <row r="22" spans="1:17" s="472" customFormat="1" ht="89.25" customHeight="1" thickBot="1" x14ac:dyDescent="0.25">
      <c r="A22" s="471"/>
      <c r="B22" s="471"/>
      <c r="C22" s="471"/>
      <c r="D22" s="471"/>
      <c r="E22" s="471"/>
      <c r="F22" s="471"/>
      <c r="G22" s="471"/>
      <c r="H22" s="471"/>
      <c r="I22" s="471"/>
      <c r="J22" s="471"/>
      <c r="K22" s="471"/>
      <c r="L22" s="471"/>
      <c r="M22" s="471"/>
      <c r="N22" s="471"/>
      <c r="O22" s="471"/>
      <c r="P22" s="471"/>
      <c r="Q22" s="471"/>
    </row>
    <row r="23" spans="1:17" s="147" customFormat="1" ht="401.25" customHeight="1" x14ac:dyDescent="0.2">
      <c r="A23" s="460">
        <v>3</v>
      </c>
      <c r="B23" s="461"/>
      <c r="C23" s="462" t="s">
        <v>240</v>
      </c>
      <c r="D23" s="463"/>
      <c r="E23" s="463"/>
      <c r="F23" s="463"/>
      <c r="G23" s="463"/>
      <c r="H23" s="464"/>
      <c r="I23" s="465"/>
      <c r="J23" s="466"/>
      <c r="K23" s="467"/>
      <c r="L23" s="467"/>
      <c r="M23" s="468"/>
      <c r="N23" s="468"/>
      <c r="O23" s="468"/>
      <c r="P23" s="469"/>
      <c r="Q23" s="470"/>
    </row>
    <row r="24" spans="1:17" s="147" customFormat="1" ht="24.95" customHeight="1" x14ac:dyDescent="0.2">
      <c r="A24" s="229"/>
      <c r="B24" s="230"/>
      <c r="C24" s="231" t="s">
        <v>241</v>
      </c>
      <c r="D24" s="232"/>
      <c r="E24" s="232"/>
      <c r="F24" s="232"/>
      <c r="G24" s="232"/>
      <c r="H24" s="233"/>
      <c r="I24" s="138"/>
      <c r="J24" s="139"/>
      <c r="K24" s="144"/>
      <c r="L24" s="144"/>
      <c r="M24" s="204"/>
      <c r="N24" s="204"/>
      <c r="O24" s="204"/>
      <c r="P24" s="145"/>
      <c r="Q24" s="146"/>
    </row>
    <row r="25" spans="1:17" s="147" customFormat="1" ht="24.95" customHeight="1" x14ac:dyDescent="0.2">
      <c r="A25" s="207"/>
      <c r="B25" s="208"/>
      <c r="C25" s="201" t="s">
        <v>72</v>
      </c>
      <c r="D25" s="202"/>
      <c r="E25" s="202"/>
      <c r="F25" s="202"/>
      <c r="G25" s="202"/>
      <c r="H25" s="203"/>
      <c r="I25" s="138"/>
      <c r="J25" s="139"/>
      <c r="K25" s="144"/>
      <c r="L25" s="144"/>
      <c r="M25" s="204"/>
      <c r="N25" s="204"/>
      <c r="O25" s="204"/>
      <c r="P25" s="145"/>
      <c r="Q25" s="146"/>
    </row>
    <row r="26" spans="1:17" s="147" customFormat="1" ht="24.95" customHeight="1" x14ac:dyDescent="0.2">
      <c r="A26" s="205"/>
      <c r="B26" s="206"/>
      <c r="C26" s="201"/>
      <c r="D26" s="202"/>
      <c r="E26" s="202"/>
      <c r="F26" s="202"/>
      <c r="G26" s="202"/>
      <c r="H26" s="203"/>
      <c r="I26" s="148"/>
      <c r="J26" s="144"/>
      <c r="K26" s="144"/>
      <c r="L26" s="144"/>
      <c r="M26" s="204"/>
      <c r="N26" s="204"/>
      <c r="O26" s="204"/>
      <c r="P26" s="145"/>
      <c r="Q26" s="146"/>
    </row>
    <row r="27" spans="1:17" ht="24.95" customHeight="1" thickBot="1" x14ac:dyDescent="0.25">
      <c r="A27" s="210"/>
      <c r="B27" s="211"/>
      <c r="C27" s="219"/>
      <c r="D27" s="220"/>
      <c r="E27" s="220"/>
      <c r="F27" s="220"/>
      <c r="G27" s="220"/>
      <c r="H27" s="221"/>
      <c r="I27" s="149"/>
      <c r="J27" s="150"/>
      <c r="K27" s="150"/>
      <c r="L27" s="150"/>
      <c r="M27" s="216"/>
      <c r="N27" s="217"/>
      <c r="O27" s="218"/>
      <c r="P27" s="150"/>
      <c r="Q27" s="98"/>
    </row>
    <row r="28" spans="1:17" ht="13.5" customHeight="1" x14ac:dyDescent="0.2">
      <c r="A28" s="135"/>
      <c r="B28" s="135"/>
      <c r="C28" s="37"/>
      <c r="D28" s="37"/>
      <c r="E28" s="37"/>
      <c r="F28" s="37"/>
      <c r="G28" s="37"/>
      <c r="H28" s="37"/>
      <c r="I28" s="42"/>
      <c r="J28" s="42"/>
      <c r="K28" s="37"/>
      <c r="L28" s="37"/>
      <c r="M28" s="37"/>
      <c r="N28" s="37"/>
      <c r="O28" s="37"/>
      <c r="P28" s="37"/>
      <c r="Q28" s="22"/>
    </row>
    <row r="29" spans="1:17" ht="37.5" customHeight="1" x14ac:dyDescent="0.2">
      <c r="C29" s="213"/>
      <c r="D29" s="214"/>
      <c r="E29" s="214"/>
      <c r="F29" s="214"/>
      <c r="G29" s="214"/>
      <c r="J29" s="182"/>
      <c r="K29" s="182"/>
      <c r="L29" s="182"/>
      <c r="M29" s="182"/>
      <c r="N29" s="182"/>
      <c r="O29" s="182"/>
      <c r="P29" s="182"/>
      <c r="Q29" s="182"/>
    </row>
    <row r="30" spans="1:17" ht="18" customHeight="1" x14ac:dyDescent="0.25">
      <c r="C30" s="215" t="s">
        <v>155</v>
      </c>
      <c r="D30" s="215"/>
      <c r="E30" s="215"/>
      <c r="F30" s="215"/>
      <c r="G30" s="215"/>
      <c r="J30" s="23"/>
      <c r="K30" s="23"/>
      <c r="L30" s="23"/>
      <c r="M30" s="23"/>
      <c r="N30" s="23"/>
      <c r="O30" s="25"/>
      <c r="P30" s="25"/>
      <c r="Q30" s="25"/>
    </row>
    <row r="31" spans="1:17" ht="13.5" customHeight="1" x14ac:dyDescent="0.2">
      <c r="C31" s="212" t="s">
        <v>15</v>
      </c>
      <c r="D31" s="212"/>
      <c r="E31" s="212"/>
      <c r="F31" s="212"/>
      <c r="G31" s="212"/>
      <c r="K31" s="24"/>
      <c r="L31" s="24"/>
      <c r="M31" s="24"/>
      <c r="N31" s="24"/>
      <c r="O31" s="182" t="s">
        <v>55</v>
      </c>
      <c r="P31" s="182"/>
      <c r="Q31" s="182"/>
    </row>
    <row r="32" spans="1:17" ht="13.5" customHeight="1" x14ac:dyDescent="0.2">
      <c r="C32" s="209" t="s">
        <v>16</v>
      </c>
      <c r="D32" s="209"/>
      <c r="E32" s="209"/>
      <c r="F32" s="209"/>
      <c r="G32" s="209"/>
      <c r="K32" s="24"/>
      <c r="L32" s="24"/>
      <c r="M32" s="24"/>
      <c r="N32" s="24"/>
      <c r="O32" s="182" t="s">
        <v>56</v>
      </c>
      <c r="P32" s="182"/>
      <c r="Q32" s="182"/>
    </row>
  </sheetData>
  <mergeCells count="48">
    <mergeCell ref="M17:O17"/>
    <mergeCell ref="C20:H20"/>
    <mergeCell ref="M20:O20"/>
    <mergeCell ref="A23:B23"/>
    <mergeCell ref="C23:H23"/>
    <mergeCell ref="M23:O23"/>
    <mergeCell ref="C17:H17"/>
    <mergeCell ref="A16:B17"/>
    <mergeCell ref="A18:B18"/>
    <mergeCell ref="C18:H18"/>
    <mergeCell ref="M18:O18"/>
    <mergeCell ref="A19:B20"/>
    <mergeCell ref="A21:B21"/>
    <mergeCell ref="C21:H21"/>
    <mergeCell ref="A24:B24"/>
    <mergeCell ref="C24:H24"/>
    <mergeCell ref="M24:O24"/>
    <mergeCell ref="C19:H19"/>
    <mergeCell ref="M19:O19"/>
    <mergeCell ref="M21:O21"/>
    <mergeCell ref="A22:Q22"/>
    <mergeCell ref="A2:Q2"/>
    <mergeCell ref="A3:Q3"/>
    <mergeCell ref="A5:Q5"/>
    <mergeCell ref="P7:Q7"/>
    <mergeCell ref="P8:Q8"/>
    <mergeCell ref="P9:Q9"/>
    <mergeCell ref="M16:O16"/>
    <mergeCell ref="C16:H16"/>
    <mergeCell ref="A15:B15"/>
    <mergeCell ref="C15:H15"/>
    <mergeCell ref="M15:O15"/>
    <mergeCell ref="C32:G32"/>
    <mergeCell ref="O32:Q32"/>
    <mergeCell ref="A27:B27"/>
    <mergeCell ref="J29:Q29"/>
    <mergeCell ref="C31:G31"/>
    <mergeCell ref="O31:Q31"/>
    <mergeCell ref="C29:G29"/>
    <mergeCell ref="C30:G30"/>
    <mergeCell ref="M27:O27"/>
    <mergeCell ref="C27:H27"/>
    <mergeCell ref="C26:H26"/>
    <mergeCell ref="M26:O26"/>
    <mergeCell ref="A26:B26"/>
    <mergeCell ref="C25:H25"/>
    <mergeCell ref="M25:O25"/>
    <mergeCell ref="A25:B25"/>
  </mergeCells>
  <printOptions horizontalCentered="1"/>
  <pageMargins left="0.39370078740157483" right="0.39370078740157483" top="0.15748031496062992" bottom="0.15748031496062992" header="0.11811023622047245" footer="0.31496062992125984"/>
  <pageSetup paperSize="9" scale="71" fitToHeight="0" orientation="landscape" verticalDpi="598" r:id="rId1"/>
  <headerFooter>
    <oddFooter>&amp;CPage &amp;P of &amp;N</oddFooter>
  </headerFooter>
  <rowBreaks count="1" manualBreakCount="1">
    <brk id="21"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61"/>
  <sheetViews>
    <sheetView view="pageBreakPreview" topLeftCell="A16" zoomScale="85" zoomScaleNormal="90" zoomScaleSheetLayoutView="85" workbookViewId="0">
      <selection activeCell="B26" sqref="B26"/>
    </sheetView>
  </sheetViews>
  <sheetFormatPr defaultColWidth="8.7109375" defaultRowHeight="14.25" x14ac:dyDescent="0.25"/>
  <cols>
    <col min="1" max="1" width="3.5703125" style="108" customWidth="1"/>
    <col min="2" max="2" width="71.42578125" style="77" customWidth="1"/>
    <col min="3" max="3" width="6.5703125" style="77" customWidth="1"/>
    <col min="4" max="4" width="7.140625" style="77" customWidth="1"/>
    <col min="5" max="5" width="3" style="77" customWidth="1"/>
    <col min="6" max="6" width="6.140625" style="77" customWidth="1"/>
    <col min="7" max="7" width="5" style="77" customWidth="1"/>
    <col min="8" max="8" width="2.42578125" style="77" customWidth="1"/>
    <col min="9" max="9" width="8.5703125" style="77" customWidth="1"/>
    <col min="10" max="10" width="0.5703125" style="77" customWidth="1"/>
    <col min="11" max="11" width="2.42578125" style="77" customWidth="1"/>
    <col min="12" max="12" width="6.140625" style="77" customWidth="1"/>
    <col min="13" max="13" width="6" style="77" customWidth="1"/>
    <col min="14" max="14" width="2.42578125" style="77" customWidth="1"/>
    <col min="15" max="16" width="4" style="77" customWidth="1"/>
    <col min="17" max="17" width="3" style="77" customWidth="1"/>
    <col min="18" max="18" width="6.140625" style="77" customWidth="1"/>
    <col min="19" max="19" width="5.42578125" style="77" customWidth="1"/>
    <col min="20" max="20" width="2.42578125" style="77" customWidth="1"/>
    <col min="21" max="21" width="4.42578125" style="77" customWidth="1"/>
    <col min="22" max="22" width="3.42578125" style="77" customWidth="1"/>
    <col min="23" max="23" width="2.5703125" style="77" bestFit="1" customWidth="1"/>
    <col min="24" max="24" width="6.140625" style="77" customWidth="1"/>
    <col min="25" max="25" width="5.140625" style="77" customWidth="1"/>
    <col min="26" max="26" width="2.42578125" style="77" customWidth="1"/>
    <col min="27" max="27" width="6.42578125" style="77" customWidth="1"/>
    <col min="28" max="28" width="0.85546875" style="77" customWidth="1"/>
    <col min="29" max="16384" width="8.7109375" style="77"/>
  </cols>
  <sheetData>
    <row r="1" spans="1:28" ht="12" customHeight="1" x14ac:dyDescent="0.2">
      <c r="A1" s="310" t="s">
        <v>73</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row>
    <row r="2" spans="1:28" ht="12" customHeight="1" x14ac:dyDescent="0.2">
      <c r="A2" s="311" t="s">
        <v>74</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row>
    <row r="3" spans="1:28" ht="12" customHeight="1" x14ac:dyDescent="0.2">
      <c r="A3" s="312" t="s">
        <v>75</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row>
    <row r="4" spans="1:28" s="79" customFormat="1" ht="12" customHeight="1" x14ac:dyDescent="0.25">
      <c r="A4" s="313" t="s">
        <v>213</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row>
    <row r="5" spans="1:28" s="79" customFormat="1" ht="12.75" customHeight="1" thickBot="1" x14ac:dyDescent="0.3">
      <c r="A5" s="314" t="s">
        <v>214</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row>
    <row r="6" spans="1:28" ht="24.75" customHeight="1" x14ac:dyDescent="0.25">
      <c r="A6" s="280" t="s">
        <v>76</v>
      </c>
      <c r="B6" s="281"/>
      <c r="C6" s="286" t="s">
        <v>77</v>
      </c>
      <c r="D6" s="286" t="s">
        <v>78</v>
      </c>
      <c r="E6" s="78">
        <v>1</v>
      </c>
      <c r="F6" s="250" t="s">
        <v>215</v>
      </c>
      <c r="G6" s="251"/>
      <c r="H6" s="251"/>
      <c r="I6" s="251"/>
      <c r="J6" s="251"/>
      <c r="K6" s="251"/>
      <c r="L6" s="251"/>
      <c r="M6" s="251"/>
      <c r="N6" s="251"/>
      <c r="O6" s="251"/>
      <c r="P6" s="251"/>
      <c r="Q6" s="251"/>
      <c r="R6" s="251"/>
      <c r="S6" s="251"/>
      <c r="T6" s="251"/>
      <c r="U6" s="251"/>
      <c r="V6" s="251"/>
      <c r="W6" s="251"/>
      <c r="X6" s="251"/>
      <c r="Y6" s="251"/>
      <c r="Z6" s="251"/>
      <c r="AA6" s="251"/>
      <c r="AB6" s="252"/>
    </row>
    <row r="7" spans="1:28" s="79" customFormat="1" ht="17.25" customHeight="1" x14ac:dyDescent="0.25">
      <c r="A7" s="282"/>
      <c r="B7" s="283"/>
      <c r="C7" s="287"/>
      <c r="D7" s="287"/>
      <c r="E7" s="253" t="s">
        <v>216</v>
      </c>
      <c r="F7" s="254"/>
      <c r="G7" s="254"/>
      <c r="H7" s="254"/>
      <c r="I7" s="254"/>
      <c r="J7" s="254"/>
      <c r="K7" s="254"/>
      <c r="L7" s="254"/>
      <c r="M7" s="254"/>
      <c r="N7" s="254"/>
      <c r="O7" s="254"/>
      <c r="P7" s="254"/>
      <c r="Q7" s="254"/>
      <c r="R7" s="254"/>
      <c r="S7" s="254"/>
      <c r="T7" s="254"/>
      <c r="U7" s="254"/>
      <c r="V7" s="254"/>
      <c r="W7" s="254"/>
      <c r="X7" s="254"/>
      <c r="Y7" s="254"/>
      <c r="Z7" s="254"/>
      <c r="AA7" s="254"/>
      <c r="AB7" s="255"/>
    </row>
    <row r="8" spans="1:28" s="81" customFormat="1" ht="18" customHeight="1" thickBot="1" x14ac:dyDescent="0.3">
      <c r="A8" s="284"/>
      <c r="B8" s="285"/>
      <c r="C8" s="288"/>
      <c r="D8" s="288"/>
      <c r="E8" s="256" t="s">
        <v>79</v>
      </c>
      <c r="F8" s="257"/>
      <c r="G8" s="257"/>
      <c r="H8" s="257"/>
      <c r="I8" s="257"/>
      <c r="J8" s="257"/>
      <c r="K8" s="257"/>
      <c r="L8" s="257"/>
      <c r="M8" s="257"/>
      <c r="N8" s="257"/>
      <c r="O8" s="257"/>
      <c r="P8" s="258"/>
      <c r="Q8" s="256" t="s">
        <v>154</v>
      </c>
      <c r="R8" s="257"/>
      <c r="S8" s="257"/>
      <c r="T8" s="257"/>
      <c r="U8" s="257"/>
      <c r="V8" s="257"/>
      <c r="W8" s="257"/>
      <c r="X8" s="257"/>
      <c r="Y8" s="257"/>
      <c r="Z8" s="257"/>
      <c r="AA8" s="257"/>
      <c r="AB8" s="259"/>
    </row>
    <row r="9" spans="1:28" ht="17.100000000000001" customHeight="1" x14ac:dyDescent="0.25">
      <c r="A9" s="156">
        <v>1</v>
      </c>
      <c r="B9" s="131" t="s">
        <v>173</v>
      </c>
      <c r="C9" s="157">
        <v>1</v>
      </c>
      <c r="D9" s="158" t="s">
        <v>174</v>
      </c>
      <c r="E9" s="260">
        <v>0</v>
      </c>
      <c r="F9" s="261"/>
      <c r="G9" s="261"/>
      <c r="H9" s="261"/>
      <c r="I9" s="261"/>
      <c r="J9" s="261"/>
      <c r="K9" s="261"/>
      <c r="L9" s="261"/>
      <c r="M9" s="261"/>
      <c r="N9" s="261"/>
      <c r="O9" s="261"/>
      <c r="P9" s="262"/>
      <c r="Q9" s="260">
        <v>0</v>
      </c>
      <c r="R9" s="261"/>
      <c r="S9" s="261"/>
      <c r="T9" s="261"/>
      <c r="U9" s="261"/>
      <c r="V9" s="261"/>
      <c r="W9" s="261"/>
      <c r="X9" s="261"/>
      <c r="Y9" s="261"/>
      <c r="Z9" s="261"/>
      <c r="AA9" s="261"/>
      <c r="AB9" s="263"/>
    </row>
    <row r="10" spans="1:28" s="101" customFormat="1" ht="17.100000000000001" customHeight="1" x14ac:dyDescent="0.25">
      <c r="A10" s="100"/>
      <c r="B10" s="171" t="s">
        <v>175</v>
      </c>
      <c r="C10" s="129"/>
      <c r="D10" s="130"/>
      <c r="E10" s="240"/>
      <c r="F10" s="241"/>
      <c r="G10" s="241"/>
      <c r="H10" s="241"/>
      <c r="I10" s="241"/>
      <c r="J10" s="241"/>
      <c r="K10" s="241"/>
      <c r="L10" s="241"/>
      <c r="M10" s="241"/>
      <c r="N10" s="241"/>
      <c r="O10" s="241"/>
      <c r="P10" s="246"/>
      <c r="Q10" s="240"/>
      <c r="R10" s="241"/>
      <c r="S10" s="241"/>
      <c r="T10" s="241"/>
      <c r="U10" s="241"/>
      <c r="V10" s="241"/>
      <c r="W10" s="241"/>
      <c r="X10" s="241"/>
      <c r="Y10" s="241"/>
      <c r="Z10" s="241"/>
      <c r="AA10" s="241"/>
      <c r="AB10" s="242"/>
    </row>
    <row r="11" spans="1:28" s="101" customFormat="1" ht="17.100000000000001" customHeight="1" x14ac:dyDescent="0.25">
      <c r="A11" s="100"/>
      <c r="B11" s="168" t="s">
        <v>176</v>
      </c>
      <c r="C11" s="127"/>
      <c r="D11" s="128"/>
      <c r="E11" s="240"/>
      <c r="F11" s="241"/>
      <c r="G11" s="241"/>
      <c r="H11" s="241"/>
      <c r="I11" s="241"/>
      <c r="J11" s="241"/>
      <c r="K11" s="241"/>
      <c r="L11" s="241"/>
      <c r="M11" s="241"/>
      <c r="N11" s="241"/>
      <c r="O11" s="241"/>
      <c r="P11" s="246"/>
      <c r="Q11" s="240"/>
      <c r="R11" s="241"/>
      <c r="S11" s="241"/>
      <c r="T11" s="241"/>
      <c r="U11" s="241"/>
      <c r="V11" s="241"/>
      <c r="W11" s="241"/>
      <c r="X11" s="241"/>
      <c r="Y11" s="241"/>
      <c r="Z11" s="241"/>
      <c r="AA11" s="241"/>
      <c r="AB11" s="242"/>
    </row>
    <row r="12" spans="1:28" s="101" customFormat="1" ht="17.100000000000001" customHeight="1" x14ac:dyDescent="0.25">
      <c r="A12" s="100"/>
      <c r="B12" s="168" t="s">
        <v>177</v>
      </c>
      <c r="C12" s="127"/>
      <c r="D12" s="128"/>
      <c r="E12" s="240"/>
      <c r="F12" s="241"/>
      <c r="G12" s="241"/>
      <c r="H12" s="241"/>
      <c r="I12" s="241"/>
      <c r="J12" s="241"/>
      <c r="K12" s="241"/>
      <c r="L12" s="241"/>
      <c r="M12" s="241"/>
      <c r="N12" s="241"/>
      <c r="O12" s="241"/>
      <c r="P12" s="246"/>
      <c r="Q12" s="240"/>
      <c r="R12" s="241"/>
      <c r="S12" s="241"/>
      <c r="T12" s="241"/>
      <c r="U12" s="241"/>
      <c r="V12" s="241"/>
      <c r="W12" s="241"/>
      <c r="X12" s="241"/>
      <c r="Y12" s="241"/>
      <c r="Z12" s="241"/>
      <c r="AA12" s="241"/>
      <c r="AB12" s="242"/>
    </row>
    <row r="13" spans="1:28" s="101" customFormat="1" ht="17.100000000000001" customHeight="1" x14ac:dyDescent="0.25">
      <c r="A13" s="100"/>
      <c r="B13" s="168" t="s">
        <v>178</v>
      </c>
      <c r="C13" s="127"/>
      <c r="D13" s="128"/>
      <c r="E13" s="240"/>
      <c r="F13" s="241"/>
      <c r="G13" s="241"/>
      <c r="H13" s="241"/>
      <c r="I13" s="241"/>
      <c r="J13" s="241"/>
      <c r="K13" s="241"/>
      <c r="L13" s="241"/>
      <c r="M13" s="241"/>
      <c r="N13" s="241"/>
      <c r="O13" s="241"/>
      <c r="P13" s="246"/>
      <c r="Q13" s="240"/>
      <c r="R13" s="241"/>
      <c r="S13" s="241"/>
      <c r="T13" s="241"/>
      <c r="U13" s="241"/>
      <c r="V13" s="241"/>
      <c r="W13" s="241"/>
      <c r="X13" s="241"/>
      <c r="Y13" s="241"/>
      <c r="Z13" s="241"/>
      <c r="AA13" s="241"/>
      <c r="AB13" s="242"/>
    </row>
    <row r="14" spans="1:28" s="101" customFormat="1" ht="17.100000000000001" customHeight="1" x14ac:dyDescent="0.25">
      <c r="A14" s="100"/>
      <c r="B14" s="168" t="s">
        <v>179</v>
      </c>
      <c r="C14" s="127"/>
      <c r="D14" s="128"/>
      <c r="E14" s="240"/>
      <c r="F14" s="241"/>
      <c r="G14" s="241"/>
      <c r="H14" s="241"/>
      <c r="I14" s="241"/>
      <c r="J14" s="241"/>
      <c r="K14" s="241"/>
      <c r="L14" s="241"/>
      <c r="M14" s="241"/>
      <c r="N14" s="241"/>
      <c r="O14" s="241"/>
      <c r="P14" s="246"/>
      <c r="Q14" s="240"/>
      <c r="R14" s="241"/>
      <c r="S14" s="241"/>
      <c r="T14" s="241"/>
      <c r="U14" s="241"/>
      <c r="V14" s="241"/>
      <c r="W14" s="241"/>
      <c r="X14" s="241"/>
      <c r="Y14" s="241"/>
      <c r="Z14" s="241"/>
      <c r="AA14" s="241"/>
      <c r="AB14" s="242"/>
    </row>
    <row r="15" spans="1:28" s="101" customFormat="1" ht="17.100000000000001" customHeight="1" x14ac:dyDescent="0.25">
      <c r="A15" s="100"/>
      <c r="B15" s="168" t="s">
        <v>180</v>
      </c>
      <c r="C15" s="127"/>
      <c r="D15" s="128"/>
      <c r="E15" s="240"/>
      <c r="F15" s="241"/>
      <c r="G15" s="241"/>
      <c r="H15" s="241"/>
      <c r="I15" s="241"/>
      <c r="J15" s="241"/>
      <c r="K15" s="241"/>
      <c r="L15" s="241"/>
      <c r="M15" s="241"/>
      <c r="N15" s="241"/>
      <c r="O15" s="241"/>
      <c r="P15" s="246"/>
      <c r="Q15" s="240"/>
      <c r="R15" s="241"/>
      <c r="S15" s="241"/>
      <c r="T15" s="241"/>
      <c r="U15" s="241"/>
      <c r="V15" s="241"/>
      <c r="W15" s="241"/>
      <c r="X15" s="241"/>
      <c r="Y15" s="241"/>
      <c r="Z15" s="241"/>
      <c r="AA15" s="241"/>
      <c r="AB15" s="242"/>
    </row>
    <row r="16" spans="1:28" s="101" customFormat="1" ht="17.100000000000001" customHeight="1" x14ac:dyDescent="0.25">
      <c r="A16" s="100"/>
      <c r="B16" s="168" t="s">
        <v>181</v>
      </c>
      <c r="C16" s="127"/>
      <c r="D16" s="128"/>
      <c r="E16" s="240"/>
      <c r="F16" s="241"/>
      <c r="G16" s="241"/>
      <c r="H16" s="241"/>
      <c r="I16" s="241"/>
      <c r="J16" s="241"/>
      <c r="K16" s="241"/>
      <c r="L16" s="241"/>
      <c r="M16" s="241"/>
      <c r="N16" s="241"/>
      <c r="O16" s="241"/>
      <c r="P16" s="246"/>
      <c r="Q16" s="240"/>
      <c r="R16" s="241"/>
      <c r="S16" s="241"/>
      <c r="T16" s="241"/>
      <c r="U16" s="241"/>
      <c r="V16" s="241"/>
      <c r="W16" s="241"/>
      <c r="X16" s="241"/>
      <c r="Y16" s="241"/>
      <c r="Z16" s="241"/>
      <c r="AA16" s="241"/>
      <c r="AB16" s="242"/>
    </row>
    <row r="17" spans="1:28" s="101" customFormat="1" ht="30.75" customHeight="1" x14ac:dyDescent="0.25">
      <c r="A17" s="100"/>
      <c r="B17" s="168" t="s">
        <v>182</v>
      </c>
      <c r="C17" s="127"/>
      <c r="D17" s="128"/>
      <c r="E17" s="240"/>
      <c r="F17" s="241"/>
      <c r="G17" s="241"/>
      <c r="H17" s="241"/>
      <c r="I17" s="241"/>
      <c r="J17" s="241"/>
      <c r="K17" s="241"/>
      <c r="L17" s="241"/>
      <c r="M17" s="241"/>
      <c r="N17" s="241"/>
      <c r="O17" s="241"/>
      <c r="P17" s="246"/>
      <c r="Q17" s="240"/>
      <c r="R17" s="241"/>
      <c r="S17" s="241"/>
      <c r="T17" s="241"/>
      <c r="U17" s="241"/>
      <c r="V17" s="241"/>
      <c r="W17" s="241"/>
      <c r="X17" s="241"/>
      <c r="Y17" s="241"/>
      <c r="Z17" s="241"/>
      <c r="AA17" s="241"/>
      <c r="AB17" s="242"/>
    </row>
    <row r="18" spans="1:28" s="101" customFormat="1" ht="59.25" customHeight="1" x14ac:dyDescent="0.25">
      <c r="A18" s="100"/>
      <c r="B18" s="168" t="s">
        <v>183</v>
      </c>
      <c r="C18" s="127"/>
      <c r="D18" s="128"/>
      <c r="E18" s="240"/>
      <c r="F18" s="241"/>
      <c r="G18" s="241"/>
      <c r="H18" s="241"/>
      <c r="I18" s="241"/>
      <c r="J18" s="241"/>
      <c r="K18" s="241"/>
      <c r="L18" s="241"/>
      <c r="M18" s="241"/>
      <c r="N18" s="241"/>
      <c r="O18" s="241"/>
      <c r="P18" s="246"/>
      <c r="Q18" s="240"/>
      <c r="R18" s="241"/>
      <c r="S18" s="241"/>
      <c r="T18" s="241"/>
      <c r="U18" s="241"/>
      <c r="V18" s="241"/>
      <c r="W18" s="241"/>
      <c r="X18" s="241"/>
      <c r="Y18" s="241"/>
      <c r="Z18" s="241"/>
      <c r="AA18" s="241"/>
      <c r="AB18" s="242"/>
    </row>
    <row r="19" spans="1:28" s="101" customFormat="1" ht="17.100000000000001" customHeight="1" x14ac:dyDescent="0.25">
      <c r="A19" s="100"/>
      <c r="B19" s="168" t="s">
        <v>184</v>
      </c>
      <c r="C19" s="127"/>
      <c r="D19" s="128"/>
      <c r="E19" s="240"/>
      <c r="F19" s="241"/>
      <c r="G19" s="241"/>
      <c r="H19" s="241"/>
      <c r="I19" s="241"/>
      <c r="J19" s="241"/>
      <c r="K19" s="241"/>
      <c r="L19" s="241"/>
      <c r="M19" s="241"/>
      <c r="N19" s="241"/>
      <c r="O19" s="241"/>
      <c r="P19" s="246"/>
      <c r="Q19" s="240"/>
      <c r="R19" s="241"/>
      <c r="S19" s="241"/>
      <c r="T19" s="241"/>
      <c r="U19" s="241"/>
      <c r="V19" s="241"/>
      <c r="W19" s="241"/>
      <c r="X19" s="241"/>
      <c r="Y19" s="241"/>
      <c r="Z19" s="241"/>
      <c r="AA19" s="241"/>
      <c r="AB19" s="242"/>
    </row>
    <row r="20" spans="1:28" s="101" customFormat="1" ht="17.100000000000001" customHeight="1" x14ac:dyDescent="0.25">
      <c r="A20" s="100"/>
      <c r="B20" s="168" t="s">
        <v>185</v>
      </c>
      <c r="C20" s="127"/>
      <c r="D20" s="128"/>
      <c r="E20" s="240"/>
      <c r="F20" s="241"/>
      <c r="G20" s="241"/>
      <c r="H20" s="241"/>
      <c r="I20" s="241"/>
      <c r="J20" s="241"/>
      <c r="K20" s="241"/>
      <c r="L20" s="241"/>
      <c r="M20" s="241"/>
      <c r="N20" s="241"/>
      <c r="O20" s="241"/>
      <c r="P20" s="246"/>
      <c r="Q20" s="240"/>
      <c r="R20" s="241"/>
      <c r="S20" s="241"/>
      <c r="T20" s="241"/>
      <c r="U20" s="241"/>
      <c r="V20" s="241"/>
      <c r="W20" s="241"/>
      <c r="X20" s="241"/>
      <c r="Y20" s="241"/>
      <c r="Z20" s="241"/>
      <c r="AA20" s="241"/>
      <c r="AB20" s="242"/>
    </row>
    <row r="21" spans="1:28" s="101" customFormat="1" ht="17.100000000000001" customHeight="1" x14ac:dyDescent="0.25">
      <c r="A21" s="100"/>
      <c r="B21" s="151" t="s">
        <v>186</v>
      </c>
      <c r="C21" s="129"/>
      <c r="D21" s="130"/>
      <c r="E21" s="240"/>
      <c r="F21" s="241"/>
      <c r="G21" s="241"/>
      <c r="H21" s="241"/>
      <c r="I21" s="241"/>
      <c r="J21" s="241"/>
      <c r="K21" s="241"/>
      <c r="L21" s="241"/>
      <c r="M21" s="241"/>
      <c r="N21" s="241"/>
      <c r="O21" s="241"/>
      <c r="P21" s="246"/>
      <c r="Q21" s="240"/>
      <c r="R21" s="241"/>
      <c r="S21" s="241"/>
      <c r="T21" s="241"/>
      <c r="U21" s="241"/>
      <c r="V21" s="241"/>
      <c r="W21" s="241"/>
      <c r="X21" s="241"/>
      <c r="Y21" s="241"/>
      <c r="Z21" s="241"/>
      <c r="AA21" s="241"/>
      <c r="AB21" s="242"/>
    </row>
    <row r="22" spans="1:28" s="101" customFormat="1" ht="57" customHeight="1" x14ac:dyDescent="0.25">
      <c r="A22" s="100"/>
      <c r="B22" s="168" t="s">
        <v>187</v>
      </c>
      <c r="C22" s="127"/>
      <c r="D22" s="128"/>
      <c r="E22" s="240"/>
      <c r="F22" s="241"/>
      <c r="G22" s="241"/>
      <c r="H22" s="241"/>
      <c r="I22" s="241"/>
      <c r="J22" s="241"/>
      <c r="K22" s="241"/>
      <c r="L22" s="241"/>
      <c r="M22" s="241"/>
      <c r="N22" s="241"/>
      <c r="O22" s="241"/>
      <c r="P22" s="246"/>
      <c r="Q22" s="240"/>
      <c r="R22" s="241"/>
      <c r="S22" s="241"/>
      <c r="T22" s="241"/>
      <c r="U22" s="241"/>
      <c r="V22" s="241"/>
      <c r="W22" s="241"/>
      <c r="X22" s="241"/>
      <c r="Y22" s="241"/>
      <c r="Z22" s="241"/>
      <c r="AA22" s="241"/>
      <c r="AB22" s="242"/>
    </row>
    <row r="23" spans="1:28" s="101" customFormat="1" ht="17.100000000000001" customHeight="1" x14ac:dyDescent="0.25">
      <c r="A23" s="100"/>
      <c r="B23" s="163" t="s">
        <v>198</v>
      </c>
      <c r="C23" s="127"/>
      <c r="D23" s="128"/>
      <c r="E23" s="291" t="s">
        <v>80</v>
      </c>
      <c r="F23" s="292"/>
      <c r="G23" s="292"/>
      <c r="H23" s="292"/>
      <c r="I23" s="292"/>
      <c r="J23" s="292"/>
      <c r="K23" s="292"/>
      <c r="L23" s="292"/>
      <c r="M23" s="292"/>
      <c r="N23" s="292"/>
      <c r="O23" s="292"/>
      <c r="P23" s="293"/>
      <c r="Q23" s="303">
        <v>0</v>
      </c>
      <c r="R23" s="248"/>
      <c r="S23" s="248"/>
      <c r="T23" s="248"/>
      <c r="U23" s="248"/>
      <c r="V23" s="248"/>
      <c r="W23" s="248"/>
      <c r="X23" s="248"/>
      <c r="Y23" s="248"/>
      <c r="Z23" s="248"/>
      <c r="AA23" s="248"/>
      <c r="AB23" s="249"/>
    </row>
    <row r="24" spans="1:28" ht="34.5" customHeight="1" x14ac:dyDescent="0.25">
      <c r="A24" s="164"/>
      <c r="B24" s="165"/>
      <c r="C24" s="166"/>
      <c r="D24" s="166"/>
      <c r="E24" s="294" t="s">
        <v>195</v>
      </c>
      <c r="F24" s="295"/>
      <c r="G24" s="295"/>
      <c r="H24" s="295"/>
      <c r="I24" s="295"/>
      <c r="J24" s="295"/>
      <c r="K24" s="295"/>
      <c r="L24" s="295"/>
      <c r="M24" s="295"/>
      <c r="N24" s="295"/>
      <c r="O24" s="295"/>
      <c r="P24" s="295"/>
      <c r="Q24" s="295"/>
      <c r="R24" s="295"/>
      <c r="S24" s="295"/>
      <c r="T24" s="295"/>
      <c r="U24" s="295"/>
      <c r="V24" s="295"/>
      <c r="W24" s="295"/>
      <c r="X24" s="295"/>
      <c r="Y24" s="295"/>
      <c r="Z24" s="295"/>
      <c r="AA24" s="295"/>
      <c r="AB24" s="296"/>
    </row>
    <row r="25" spans="1:28" s="101" customFormat="1" ht="17.100000000000001" customHeight="1" x14ac:dyDescent="0.25">
      <c r="A25" s="100"/>
      <c r="B25" s="172"/>
      <c r="C25" s="127"/>
      <c r="D25" s="128"/>
      <c r="E25" s="240"/>
      <c r="F25" s="241"/>
      <c r="G25" s="241"/>
      <c r="H25" s="241"/>
      <c r="I25" s="241"/>
      <c r="J25" s="241"/>
      <c r="K25" s="241"/>
      <c r="L25" s="241"/>
      <c r="M25" s="241"/>
      <c r="N25" s="241"/>
      <c r="O25" s="241"/>
      <c r="P25" s="246"/>
      <c r="Q25" s="240"/>
      <c r="R25" s="241"/>
      <c r="S25" s="241"/>
      <c r="T25" s="241"/>
      <c r="U25" s="241"/>
      <c r="V25" s="241"/>
      <c r="W25" s="241"/>
      <c r="X25" s="241"/>
      <c r="Y25" s="241"/>
      <c r="Z25" s="241"/>
      <c r="AA25" s="241"/>
      <c r="AB25" s="242"/>
    </row>
    <row r="26" spans="1:28" s="101" customFormat="1" ht="19.5" customHeight="1" x14ac:dyDescent="0.25">
      <c r="A26" s="100">
        <v>2</v>
      </c>
      <c r="B26" s="170" t="s">
        <v>199</v>
      </c>
      <c r="C26" s="127">
        <v>1</v>
      </c>
      <c r="D26" s="128" t="s">
        <v>174</v>
      </c>
      <c r="E26" s="240">
        <v>66227</v>
      </c>
      <c r="F26" s="241"/>
      <c r="G26" s="241"/>
      <c r="H26" s="241"/>
      <c r="I26" s="241"/>
      <c r="J26" s="241"/>
      <c r="K26" s="241"/>
      <c r="L26" s="241"/>
      <c r="M26" s="241"/>
      <c r="N26" s="241"/>
      <c r="O26" s="241"/>
      <c r="P26" s="246"/>
      <c r="Q26" s="247">
        <f>E26</f>
        <v>66227</v>
      </c>
      <c r="R26" s="248"/>
      <c r="S26" s="248"/>
      <c r="T26" s="248"/>
      <c r="U26" s="248"/>
      <c r="V26" s="248"/>
      <c r="W26" s="248"/>
      <c r="X26" s="248"/>
      <c r="Y26" s="248"/>
      <c r="Z26" s="248"/>
      <c r="AA26" s="248"/>
      <c r="AB26" s="249"/>
    </row>
    <row r="27" spans="1:28" s="101" customFormat="1" ht="21" customHeight="1" x14ac:dyDescent="0.25">
      <c r="A27" s="100"/>
      <c r="B27" s="172" t="s">
        <v>175</v>
      </c>
      <c r="C27" s="127"/>
      <c r="D27" s="128"/>
      <c r="E27" s="307" t="s">
        <v>217</v>
      </c>
      <c r="F27" s="308"/>
      <c r="G27" s="308"/>
      <c r="H27" s="308"/>
      <c r="I27" s="308"/>
      <c r="J27" s="308"/>
      <c r="K27" s="308"/>
      <c r="L27" s="308"/>
      <c r="M27" s="308"/>
      <c r="N27" s="308"/>
      <c r="O27" s="308"/>
      <c r="P27" s="308"/>
      <c r="Q27" s="308"/>
      <c r="R27" s="308"/>
      <c r="S27" s="308"/>
      <c r="T27" s="308"/>
      <c r="U27" s="308"/>
      <c r="V27" s="308"/>
      <c r="W27" s="308"/>
      <c r="X27" s="308"/>
      <c r="Y27" s="308"/>
      <c r="Z27" s="308"/>
      <c r="AA27" s="308"/>
      <c r="AB27" s="309"/>
    </row>
    <row r="28" spans="1:28" s="101" customFormat="1" ht="30" customHeight="1" x14ac:dyDescent="0.25">
      <c r="A28" s="100"/>
      <c r="B28" s="169" t="s">
        <v>200</v>
      </c>
      <c r="C28" s="127"/>
      <c r="D28" s="128"/>
      <c r="E28" s="240"/>
      <c r="F28" s="241"/>
      <c r="G28" s="241"/>
      <c r="H28" s="241"/>
      <c r="I28" s="241"/>
      <c r="J28" s="241"/>
      <c r="K28" s="241"/>
      <c r="L28" s="241"/>
      <c r="M28" s="241"/>
      <c r="N28" s="241"/>
      <c r="O28" s="241"/>
      <c r="P28" s="246"/>
      <c r="Q28" s="240"/>
      <c r="R28" s="241"/>
      <c r="S28" s="241"/>
      <c r="T28" s="241"/>
      <c r="U28" s="241"/>
      <c r="V28" s="241"/>
      <c r="W28" s="241"/>
      <c r="X28" s="241"/>
      <c r="Y28" s="241"/>
      <c r="Z28" s="241"/>
      <c r="AA28" s="241"/>
      <c r="AB28" s="242"/>
    </row>
    <row r="29" spans="1:28" s="101" customFormat="1" ht="33" customHeight="1" x14ac:dyDescent="0.25">
      <c r="A29" s="100"/>
      <c r="B29" s="169" t="s">
        <v>201</v>
      </c>
      <c r="C29" s="127"/>
      <c r="D29" s="128"/>
      <c r="E29" s="240"/>
      <c r="F29" s="241"/>
      <c r="G29" s="241"/>
      <c r="H29" s="241"/>
      <c r="I29" s="241"/>
      <c r="J29" s="241"/>
      <c r="K29" s="241"/>
      <c r="L29" s="241"/>
      <c r="M29" s="241"/>
      <c r="N29" s="241"/>
      <c r="O29" s="241"/>
      <c r="P29" s="246"/>
      <c r="Q29" s="240"/>
      <c r="R29" s="241"/>
      <c r="S29" s="241"/>
      <c r="T29" s="241"/>
      <c r="U29" s="241"/>
      <c r="V29" s="241"/>
      <c r="W29" s="241"/>
      <c r="X29" s="241"/>
      <c r="Y29" s="241"/>
      <c r="Z29" s="241"/>
      <c r="AA29" s="241"/>
      <c r="AB29" s="242"/>
    </row>
    <row r="30" spans="1:28" s="101" customFormat="1" ht="47.25" customHeight="1" x14ac:dyDescent="0.25">
      <c r="A30" s="100"/>
      <c r="B30" s="169" t="s">
        <v>202</v>
      </c>
      <c r="C30" s="127"/>
      <c r="D30" s="128"/>
      <c r="E30" s="240"/>
      <c r="F30" s="241"/>
      <c r="G30" s="241"/>
      <c r="H30" s="241"/>
      <c r="I30" s="241"/>
      <c r="J30" s="241"/>
      <c r="K30" s="241"/>
      <c r="L30" s="241"/>
      <c r="M30" s="241"/>
      <c r="N30" s="241"/>
      <c r="O30" s="241"/>
      <c r="P30" s="246"/>
      <c r="Q30" s="240"/>
      <c r="R30" s="241"/>
      <c r="S30" s="241"/>
      <c r="T30" s="241"/>
      <c r="U30" s="241"/>
      <c r="V30" s="241"/>
      <c r="W30" s="241"/>
      <c r="X30" s="241"/>
      <c r="Y30" s="241"/>
      <c r="Z30" s="241"/>
      <c r="AA30" s="241"/>
      <c r="AB30" s="242"/>
    </row>
    <row r="31" spans="1:28" s="101" customFormat="1" ht="16.5" x14ac:dyDescent="0.25">
      <c r="A31" s="100"/>
      <c r="B31" s="169" t="s">
        <v>203</v>
      </c>
      <c r="C31" s="127"/>
      <c r="D31" s="128"/>
      <c r="E31" s="240"/>
      <c r="F31" s="241"/>
      <c r="G31" s="241"/>
      <c r="H31" s="241"/>
      <c r="I31" s="241"/>
      <c r="J31" s="241"/>
      <c r="K31" s="241"/>
      <c r="L31" s="241"/>
      <c r="M31" s="241"/>
      <c r="N31" s="241"/>
      <c r="O31" s="241"/>
      <c r="P31" s="246"/>
      <c r="Q31" s="240"/>
      <c r="R31" s="241"/>
      <c r="S31" s="241"/>
      <c r="T31" s="241"/>
      <c r="U31" s="241"/>
      <c r="V31" s="241"/>
      <c r="W31" s="241"/>
      <c r="X31" s="241"/>
      <c r="Y31" s="241"/>
      <c r="Z31" s="241"/>
      <c r="AA31" s="241"/>
      <c r="AB31" s="242"/>
    </row>
    <row r="32" spans="1:28" s="101" customFormat="1" ht="17.100000000000001" customHeight="1" x14ac:dyDescent="0.25">
      <c r="A32" s="100"/>
      <c r="B32" s="169" t="s">
        <v>204</v>
      </c>
      <c r="C32" s="127"/>
      <c r="D32" s="128"/>
      <c r="E32" s="240"/>
      <c r="F32" s="241"/>
      <c r="G32" s="241"/>
      <c r="H32" s="241"/>
      <c r="I32" s="241"/>
      <c r="J32" s="241"/>
      <c r="K32" s="241"/>
      <c r="L32" s="241"/>
      <c r="M32" s="241"/>
      <c r="N32" s="241"/>
      <c r="O32" s="241"/>
      <c r="P32" s="246"/>
      <c r="Q32" s="240"/>
      <c r="R32" s="241"/>
      <c r="S32" s="241"/>
      <c r="T32" s="241"/>
      <c r="U32" s="241"/>
      <c r="V32" s="241"/>
      <c r="W32" s="241"/>
      <c r="X32" s="241"/>
      <c r="Y32" s="241"/>
      <c r="Z32" s="241"/>
      <c r="AA32" s="241"/>
      <c r="AB32" s="242"/>
    </row>
    <row r="33" spans="1:28" s="101" customFormat="1" ht="17.100000000000001" customHeight="1" x14ac:dyDescent="0.25">
      <c r="A33" s="100"/>
      <c r="B33" s="169" t="s">
        <v>205</v>
      </c>
      <c r="C33" s="127"/>
      <c r="D33" s="128"/>
      <c r="E33" s="240"/>
      <c r="F33" s="241"/>
      <c r="G33" s="241"/>
      <c r="H33" s="241"/>
      <c r="I33" s="241"/>
      <c r="J33" s="241"/>
      <c r="K33" s="241"/>
      <c r="L33" s="241"/>
      <c r="M33" s="241"/>
      <c r="N33" s="241"/>
      <c r="O33" s="241"/>
      <c r="P33" s="246"/>
      <c r="Q33" s="240"/>
      <c r="R33" s="241"/>
      <c r="S33" s="241"/>
      <c r="T33" s="241"/>
      <c r="U33" s="241"/>
      <c r="V33" s="241"/>
      <c r="W33" s="241"/>
      <c r="X33" s="241"/>
      <c r="Y33" s="241"/>
      <c r="Z33" s="241"/>
      <c r="AA33" s="241"/>
      <c r="AB33" s="242"/>
    </row>
    <row r="34" spans="1:28" s="101" customFormat="1" ht="51.75" customHeight="1" x14ac:dyDescent="0.25">
      <c r="A34" s="100"/>
      <c r="B34" s="169" t="s">
        <v>206</v>
      </c>
      <c r="C34" s="127"/>
      <c r="D34" s="128"/>
      <c r="E34" s="240"/>
      <c r="F34" s="241"/>
      <c r="G34" s="241"/>
      <c r="H34" s="241"/>
      <c r="I34" s="241"/>
      <c r="J34" s="241"/>
      <c r="K34" s="241"/>
      <c r="L34" s="241"/>
      <c r="M34" s="241"/>
      <c r="N34" s="241"/>
      <c r="O34" s="241"/>
      <c r="P34" s="246"/>
      <c r="Q34" s="240"/>
      <c r="R34" s="241"/>
      <c r="S34" s="241"/>
      <c r="T34" s="241"/>
      <c r="U34" s="241"/>
      <c r="V34" s="241"/>
      <c r="W34" s="241"/>
      <c r="X34" s="241"/>
      <c r="Y34" s="241"/>
      <c r="Z34" s="241"/>
      <c r="AA34" s="241"/>
      <c r="AB34" s="242"/>
    </row>
    <row r="35" spans="1:28" s="101" customFormat="1" ht="33" customHeight="1" x14ac:dyDescent="0.25">
      <c r="A35" s="100"/>
      <c r="B35" s="169" t="s">
        <v>207</v>
      </c>
      <c r="C35" s="127"/>
      <c r="D35" s="128"/>
      <c r="E35" s="240"/>
      <c r="F35" s="241"/>
      <c r="G35" s="241"/>
      <c r="H35" s="241"/>
      <c r="I35" s="241"/>
      <c r="J35" s="241"/>
      <c r="K35" s="241"/>
      <c r="L35" s="241"/>
      <c r="M35" s="241"/>
      <c r="N35" s="241"/>
      <c r="O35" s="241"/>
      <c r="P35" s="246"/>
      <c r="Q35" s="240"/>
      <c r="R35" s="241"/>
      <c r="S35" s="241"/>
      <c r="T35" s="241"/>
      <c r="U35" s="241"/>
      <c r="V35" s="241"/>
      <c r="W35" s="241"/>
      <c r="X35" s="241"/>
      <c r="Y35" s="241"/>
      <c r="Z35" s="241"/>
      <c r="AA35" s="241"/>
      <c r="AB35" s="242"/>
    </row>
    <row r="36" spans="1:28" s="101" customFormat="1" ht="17.100000000000001" customHeight="1" x14ac:dyDescent="0.25">
      <c r="A36" s="100"/>
      <c r="B36" s="169" t="s">
        <v>208</v>
      </c>
      <c r="C36" s="127"/>
      <c r="D36" s="128"/>
      <c r="E36" s="240"/>
      <c r="F36" s="241"/>
      <c r="G36" s="241"/>
      <c r="H36" s="241"/>
      <c r="I36" s="241"/>
      <c r="J36" s="241"/>
      <c r="K36" s="241"/>
      <c r="L36" s="241"/>
      <c r="M36" s="241"/>
      <c r="N36" s="241"/>
      <c r="O36" s="241"/>
      <c r="P36" s="246"/>
      <c r="Q36" s="240"/>
      <c r="R36" s="241"/>
      <c r="S36" s="241"/>
      <c r="T36" s="241"/>
      <c r="U36" s="241"/>
      <c r="V36" s="241"/>
      <c r="W36" s="241"/>
      <c r="X36" s="241"/>
      <c r="Y36" s="241"/>
      <c r="Z36" s="241"/>
      <c r="AA36" s="241"/>
      <c r="AB36" s="242"/>
    </row>
    <row r="37" spans="1:28" s="101" customFormat="1" ht="16.5" x14ac:dyDescent="0.25">
      <c r="A37" s="100"/>
      <c r="B37" s="169" t="s">
        <v>209</v>
      </c>
      <c r="C37" s="127"/>
      <c r="D37" s="128"/>
      <c r="E37" s="240"/>
      <c r="F37" s="241"/>
      <c r="G37" s="241"/>
      <c r="H37" s="241"/>
      <c r="I37" s="241"/>
      <c r="J37" s="241"/>
      <c r="K37" s="241"/>
      <c r="L37" s="241"/>
      <c r="M37" s="241"/>
      <c r="N37" s="241"/>
      <c r="O37" s="241"/>
      <c r="P37" s="246"/>
      <c r="Q37" s="240"/>
      <c r="R37" s="241"/>
      <c r="S37" s="241"/>
      <c r="T37" s="241"/>
      <c r="U37" s="241"/>
      <c r="V37" s="241"/>
      <c r="W37" s="241"/>
      <c r="X37" s="241"/>
      <c r="Y37" s="241"/>
      <c r="Z37" s="241"/>
      <c r="AA37" s="241"/>
      <c r="AB37" s="242"/>
    </row>
    <row r="38" spans="1:28" s="101" customFormat="1" ht="32.25" customHeight="1" x14ac:dyDescent="0.25">
      <c r="A38" s="100"/>
      <c r="B38" s="169" t="s">
        <v>210</v>
      </c>
      <c r="C38" s="127"/>
      <c r="D38" s="128"/>
      <c r="E38" s="240"/>
      <c r="F38" s="241"/>
      <c r="G38" s="241"/>
      <c r="H38" s="241"/>
      <c r="I38" s="241"/>
      <c r="J38" s="241"/>
      <c r="K38" s="241"/>
      <c r="L38" s="241"/>
      <c r="M38" s="241"/>
      <c r="N38" s="241"/>
      <c r="O38" s="241"/>
      <c r="P38" s="246"/>
      <c r="Q38" s="240"/>
      <c r="R38" s="241"/>
      <c r="S38" s="241"/>
      <c r="T38" s="241"/>
      <c r="U38" s="241"/>
      <c r="V38" s="241"/>
      <c r="W38" s="241"/>
      <c r="X38" s="241"/>
      <c r="Y38" s="241"/>
      <c r="Z38" s="241"/>
      <c r="AA38" s="241"/>
      <c r="AB38" s="242"/>
    </row>
    <row r="39" spans="1:28" s="101" customFormat="1" ht="72" customHeight="1" x14ac:dyDescent="0.25">
      <c r="A39" s="100"/>
      <c r="B39" s="169" t="s">
        <v>211</v>
      </c>
      <c r="C39" s="129"/>
      <c r="D39" s="130"/>
      <c r="E39" s="240"/>
      <c r="F39" s="241"/>
      <c r="G39" s="241"/>
      <c r="H39" s="241"/>
      <c r="I39" s="241"/>
      <c r="J39" s="241"/>
      <c r="K39" s="241"/>
      <c r="L39" s="241"/>
      <c r="M39" s="241"/>
      <c r="N39" s="241"/>
      <c r="O39" s="241"/>
      <c r="P39" s="246"/>
      <c r="Q39" s="240"/>
      <c r="R39" s="241"/>
      <c r="S39" s="241"/>
      <c r="T39" s="241"/>
      <c r="U39" s="241"/>
      <c r="V39" s="241"/>
      <c r="W39" s="241"/>
      <c r="X39" s="241"/>
      <c r="Y39" s="241"/>
      <c r="Z39" s="241"/>
      <c r="AA39" s="241"/>
      <c r="AB39" s="242"/>
    </row>
    <row r="40" spans="1:28" s="101" customFormat="1" ht="17.100000000000001" customHeight="1" x14ac:dyDescent="0.25">
      <c r="A40" s="100"/>
      <c r="B40" s="175" t="s">
        <v>212</v>
      </c>
      <c r="C40" s="127"/>
      <c r="D40" s="128"/>
      <c r="E40" s="291" t="s">
        <v>80</v>
      </c>
      <c r="F40" s="292"/>
      <c r="G40" s="292"/>
      <c r="H40" s="292"/>
      <c r="I40" s="292"/>
      <c r="J40" s="292"/>
      <c r="K40" s="292"/>
      <c r="L40" s="292"/>
      <c r="M40" s="292"/>
      <c r="N40" s="292"/>
      <c r="O40" s="292"/>
      <c r="P40" s="293"/>
      <c r="Q40" s="243">
        <f>Q26</f>
        <v>66227</v>
      </c>
      <c r="R40" s="244"/>
      <c r="S40" s="244"/>
      <c r="T40" s="244"/>
      <c r="U40" s="244"/>
      <c r="V40" s="244"/>
      <c r="W40" s="244"/>
      <c r="X40" s="244"/>
      <c r="Y40" s="244"/>
      <c r="Z40" s="244"/>
      <c r="AA40" s="244"/>
      <c r="AB40" s="245"/>
    </row>
    <row r="41" spans="1:28" ht="34.5" customHeight="1" thickBot="1" x14ac:dyDescent="0.3">
      <c r="A41" s="102"/>
      <c r="B41" s="109" t="s">
        <v>72</v>
      </c>
      <c r="C41" s="80"/>
      <c r="D41" s="80"/>
      <c r="E41" s="304" t="s">
        <v>221</v>
      </c>
      <c r="F41" s="305"/>
      <c r="G41" s="305"/>
      <c r="H41" s="305"/>
      <c r="I41" s="305"/>
      <c r="J41" s="305"/>
      <c r="K41" s="305"/>
      <c r="L41" s="305"/>
      <c r="M41" s="305"/>
      <c r="N41" s="305"/>
      <c r="O41" s="305"/>
      <c r="P41" s="305"/>
      <c r="Q41" s="305"/>
      <c r="R41" s="305"/>
      <c r="S41" s="305"/>
      <c r="T41" s="305"/>
      <c r="U41" s="305"/>
      <c r="V41" s="305"/>
      <c r="W41" s="305"/>
      <c r="X41" s="305"/>
      <c r="Y41" s="305"/>
      <c r="Z41" s="305"/>
      <c r="AA41" s="305"/>
      <c r="AB41" s="306"/>
    </row>
    <row r="42" spans="1:28" s="159" customFormat="1" ht="15" thickBot="1" x14ac:dyDescent="0.3">
      <c r="A42" s="300"/>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2"/>
    </row>
    <row r="43" spans="1:28" s="81" customFormat="1" ht="17.25" customHeight="1" thickBot="1" x14ac:dyDescent="0.3">
      <c r="A43" s="298" t="s">
        <v>81</v>
      </c>
      <c r="B43" s="299"/>
      <c r="C43" s="289" t="s">
        <v>82</v>
      </c>
      <c r="D43" s="268"/>
      <c r="E43" s="268"/>
      <c r="F43" s="268"/>
      <c r="G43" s="290"/>
      <c r="H43" s="267" t="s">
        <v>147</v>
      </c>
      <c r="I43" s="268"/>
      <c r="J43" s="268"/>
      <c r="K43" s="268"/>
      <c r="L43" s="268"/>
      <c r="M43" s="268"/>
      <c r="N43" s="268"/>
      <c r="O43" s="268"/>
      <c r="P43" s="268"/>
      <c r="Q43" s="268"/>
      <c r="R43" s="268"/>
      <c r="S43" s="268"/>
      <c r="T43" s="290"/>
      <c r="U43" s="267" t="s">
        <v>83</v>
      </c>
      <c r="V43" s="268"/>
      <c r="W43" s="268"/>
      <c r="X43" s="268"/>
      <c r="Y43" s="268"/>
      <c r="Z43" s="268"/>
      <c r="AA43" s="268"/>
      <c r="AB43" s="269"/>
    </row>
    <row r="44" spans="1:28" s="79" customFormat="1" ht="15" customHeight="1" thickBot="1" x14ac:dyDescent="0.3">
      <c r="A44" s="173">
        <v>1</v>
      </c>
      <c r="B44" s="174" t="str">
        <f>F6</f>
        <v>E-PARTNERS SOLUTIONS, INC.</v>
      </c>
      <c r="C44" s="270" t="s">
        <v>218</v>
      </c>
      <c r="D44" s="271"/>
      <c r="E44" s="271"/>
      <c r="F44" s="271"/>
      <c r="G44" s="272"/>
      <c r="H44" s="273" t="s">
        <v>219</v>
      </c>
      <c r="I44" s="271"/>
      <c r="J44" s="271"/>
      <c r="K44" s="271"/>
      <c r="L44" s="271"/>
      <c r="M44" s="271"/>
      <c r="N44" s="271"/>
      <c r="O44" s="271"/>
      <c r="P44" s="271"/>
      <c r="Q44" s="271"/>
      <c r="R44" s="271"/>
      <c r="S44" s="271"/>
      <c r="T44" s="271"/>
      <c r="U44" s="274" t="s">
        <v>220</v>
      </c>
      <c r="V44" s="271"/>
      <c r="W44" s="271"/>
      <c r="X44" s="271"/>
      <c r="Y44" s="271"/>
      <c r="Z44" s="271"/>
      <c r="AA44" s="271"/>
      <c r="AB44" s="275"/>
    </row>
    <row r="45" spans="1:28" s="1" customFormat="1" ht="4.5" customHeight="1" x14ac:dyDescent="0.25">
      <c r="A45" s="103"/>
      <c r="B45" s="84"/>
      <c r="C45" s="84"/>
      <c r="D45" s="84"/>
      <c r="E45" s="84"/>
      <c r="F45" s="84"/>
      <c r="G45" s="84"/>
      <c r="H45" s="85"/>
      <c r="I45" s="85"/>
      <c r="J45" s="85"/>
      <c r="K45" s="85"/>
      <c r="L45" s="86"/>
      <c r="M45" s="86"/>
      <c r="N45" s="86"/>
      <c r="O45" s="86"/>
      <c r="Q45" s="85"/>
      <c r="R45" s="86"/>
      <c r="S45" s="86"/>
      <c r="T45" s="86"/>
      <c r="U45" s="86"/>
      <c r="W45" s="85"/>
      <c r="X45" s="86"/>
      <c r="Y45" s="86"/>
      <c r="Z45" s="86"/>
      <c r="AA45" s="86"/>
    </row>
    <row r="46" spans="1:28" s="1" customFormat="1" ht="15" x14ac:dyDescent="0.25">
      <c r="A46" s="104"/>
      <c r="B46" s="279" t="s">
        <v>148</v>
      </c>
      <c r="C46" s="279"/>
      <c r="D46" s="279"/>
      <c r="E46" s="279"/>
      <c r="F46" s="279"/>
      <c r="G46" s="279"/>
      <c r="H46" s="279"/>
      <c r="I46" s="279"/>
      <c r="J46" s="279"/>
      <c r="K46" s="279"/>
      <c r="L46" s="279"/>
      <c r="M46" s="279"/>
      <c r="N46" s="279"/>
      <c r="O46" s="279"/>
      <c r="P46" s="279"/>
      <c r="Q46" s="279"/>
      <c r="R46" s="279"/>
      <c r="S46" s="279"/>
      <c r="T46" s="279"/>
      <c r="U46" s="279"/>
      <c r="V46" s="279"/>
      <c r="Y46" s="89"/>
      <c r="Z46" s="89"/>
      <c r="AA46" s="89"/>
    </row>
    <row r="47" spans="1:28" s="1" customFormat="1" ht="15" x14ac:dyDescent="0.25">
      <c r="A47" s="104" t="s">
        <v>188</v>
      </c>
      <c r="B47" s="87" t="s">
        <v>170</v>
      </c>
      <c r="C47" s="87"/>
      <c r="D47" s="88"/>
      <c r="E47" s="88"/>
      <c r="F47" s="88"/>
      <c r="G47" s="152"/>
      <c r="H47" s="152"/>
      <c r="I47" s="155"/>
      <c r="J47" s="2"/>
      <c r="K47" s="160"/>
      <c r="Q47" s="160"/>
      <c r="W47" s="160"/>
    </row>
    <row r="48" spans="1:28" s="1" customFormat="1" ht="36" customHeight="1" x14ac:dyDescent="0.25">
      <c r="A48" s="87"/>
      <c r="B48" s="88"/>
      <c r="C48" s="297" t="s">
        <v>168</v>
      </c>
      <c r="D48" s="297"/>
      <c r="E48" s="297"/>
      <c r="F48" s="297"/>
      <c r="G48" s="297"/>
      <c r="H48" s="297"/>
      <c r="I48" s="297"/>
      <c r="J48" s="297"/>
      <c r="K48" s="297"/>
      <c r="L48" s="297"/>
      <c r="M48" s="297"/>
      <c r="N48" s="297"/>
      <c r="O48" s="297"/>
      <c r="P48" s="297"/>
      <c r="Q48" s="297"/>
      <c r="R48" s="297"/>
      <c r="S48" s="297"/>
      <c r="T48" s="297"/>
      <c r="U48" s="297"/>
      <c r="V48" s="297"/>
    </row>
    <row r="49" spans="1:30" s="1" customFormat="1" ht="36.75" customHeight="1" x14ac:dyDescent="0.25">
      <c r="A49" s="87"/>
      <c r="B49" s="88"/>
      <c r="C49" s="153"/>
      <c r="D49" s="153"/>
      <c r="F49" s="153"/>
      <c r="G49" s="153"/>
      <c r="H49" s="153"/>
      <c r="I49" s="153"/>
      <c r="J49" s="153"/>
      <c r="K49" s="153"/>
      <c r="L49" s="153"/>
      <c r="M49" s="153"/>
      <c r="N49" s="153"/>
      <c r="O49" s="153"/>
      <c r="Q49" s="153"/>
      <c r="R49" s="153"/>
      <c r="S49" s="153"/>
      <c r="T49" s="153"/>
      <c r="U49" s="153"/>
    </row>
    <row r="50" spans="1:30" s="1" customFormat="1" ht="15" customHeight="1" x14ac:dyDescent="0.25">
      <c r="A50" s="104"/>
      <c r="B50" s="88"/>
      <c r="C50" s="88"/>
      <c r="D50" s="153"/>
      <c r="E50" s="2"/>
    </row>
    <row r="51" spans="1:30" s="1" customFormat="1" ht="15" customHeight="1" x14ac:dyDescent="0.25">
      <c r="A51" s="104"/>
      <c r="C51" s="88"/>
      <c r="D51" s="276" t="s">
        <v>169</v>
      </c>
      <c r="E51" s="276"/>
      <c r="F51" s="276"/>
      <c r="G51" s="276"/>
      <c r="H51" s="276"/>
      <c r="I51" s="276"/>
      <c r="J51" s="276"/>
      <c r="K51" s="276"/>
      <c r="L51" s="276"/>
      <c r="M51" s="276"/>
      <c r="N51" s="276"/>
      <c r="O51" s="276"/>
      <c r="P51" s="276"/>
      <c r="Q51" s="276"/>
      <c r="R51" s="276"/>
      <c r="S51" s="276"/>
      <c r="T51" s="276"/>
      <c r="U51" s="276"/>
      <c r="V51" s="276"/>
      <c r="W51" s="276"/>
    </row>
    <row r="52" spans="1:30" s="1" customFormat="1" ht="15" x14ac:dyDescent="0.25">
      <c r="A52" s="105"/>
      <c r="B52" s="155" t="s">
        <v>157</v>
      </c>
      <c r="C52" s="161"/>
      <c r="D52" s="264" t="s">
        <v>171</v>
      </c>
      <c r="E52" s="264"/>
      <c r="F52" s="264"/>
      <c r="G52" s="264"/>
      <c r="H52" s="264"/>
      <c r="I52" s="264"/>
      <c r="J52" s="264"/>
      <c r="K52" s="264"/>
      <c r="L52" s="264"/>
      <c r="M52" s="264"/>
      <c r="N52" s="264"/>
      <c r="O52" s="264"/>
      <c r="P52" s="264"/>
      <c r="Q52" s="264"/>
      <c r="R52" s="264"/>
      <c r="S52" s="264"/>
      <c r="T52" s="264"/>
      <c r="U52" s="264"/>
      <c r="V52" s="264"/>
      <c r="W52" s="264"/>
    </row>
    <row r="53" spans="1:30" s="1" customFormat="1" ht="44.25" customHeight="1" x14ac:dyDescent="0.25">
      <c r="A53" s="106"/>
      <c r="B53" s="167" t="s">
        <v>189</v>
      </c>
      <c r="C53" s="91"/>
      <c r="D53" s="264"/>
      <c r="E53" s="264"/>
      <c r="F53" s="264"/>
      <c r="G53" s="264"/>
      <c r="H53" s="264"/>
      <c r="I53" s="264"/>
      <c r="J53" s="264"/>
      <c r="K53" s="264"/>
      <c r="L53" s="264"/>
      <c r="M53" s="264"/>
      <c r="N53" s="264"/>
      <c r="O53" s="264"/>
      <c r="P53" s="264"/>
      <c r="Q53" s="264"/>
      <c r="R53" s="264"/>
      <c r="S53" s="264"/>
      <c r="T53" s="264"/>
      <c r="U53" s="264"/>
      <c r="V53" s="264"/>
      <c r="W53" s="264"/>
      <c r="X53" s="89"/>
      <c r="Y53" s="89"/>
      <c r="AD53" s="89"/>
    </row>
    <row r="54" spans="1:30" s="1" customFormat="1" ht="15" customHeight="1" x14ac:dyDescent="0.25">
      <c r="A54" s="104"/>
      <c r="B54" s="91"/>
      <c r="C54" s="91"/>
      <c r="D54" s="92"/>
      <c r="E54" s="88"/>
      <c r="F54" s="88"/>
      <c r="G54" s="88"/>
      <c r="H54" s="88"/>
      <c r="I54" s="2"/>
      <c r="J54" s="2"/>
      <c r="K54" s="88"/>
      <c r="L54" s="2"/>
      <c r="M54" s="2"/>
      <c r="P54" s="2"/>
      <c r="Q54" s="88"/>
      <c r="R54" s="2"/>
      <c r="S54" s="2"/>
      <c r="V54" s="2"/>
      <c r="W54" s="88"/>
      <c r="X54" s="2"/>
      <c r="Y54" s="2"/>
      <c r="AB54" s="2"/>
      <c r="AC54" s="88"/>
      <c r="AD54" s="2"/>
    </row>
    <row r="55" spans="1:30" s="1" customFormat="1" ht="15" x14ac:dyDescent="0.25">
      <c r="A55" s="104"/>
      <c r="B55" s="91"/>
      <c r="C55" s="91"/>
      <c r="D55" s="276" t="s">
        <v>149</v>
      </c>
      <c r="E55" s="276"/>
      <c r="F55" s="276"/>
      <c r="G55" s="276"/>
      <c r="H55" s="276"/>
      <c r="I55" s="276"/>
      <c r="J55" s="276"/>
      <c r="K55" s="276"/>
      <c r="L55" s="276"/>
      <c r="M55" s="276"/>
      <c r="N55" s="276"/>
      <c r="O55" s="276"/>
      <c r="P55" s="276"/>
      <c r="Q55" s="276"/>
      <c r="R55" s="276"/>
      <c r="S55" s="276"/>
      <c r="T55" s="276"/>
      <c r="U55" s="276"/>
      <c r="V55" s="276"/>
      <c r="W55" s="276"/>
    </row>
    <row r="56" spans="1:30" s="1" customFormat="1" ht="15" customHeight="1" x14ac:dyDescent="0.25">
      <c r="A56" s="107" t="s">
        <v>150</v>
      </c>
      <c r="B56" s="154"/>
      <c r="C56" s="154"/>
      <c r="D56" s="264" t="s">
        <v>190</v>
      </c>
      <c r="E56" s="264"/>
      <c r="F56" s="264"/>
      <c r="G56" s="264"/>
      <c r="H56" s="264"/>
      <c r="I56" s="264"/>
      <c r="J56" s="264"/>
      <c r="K56" s="264"/>
      <c r="L56" s="264"/>
      <c r="M56" s="264"/>
      <c r="N56" s="264"/>
      <c r="O56" s="264"/>
      <c r="P56" s="264"/>
      <c r="Q56" s="264"/>
      <c r="R56" s="264"/>
      <c r="S56" s="264"/>
      <c r="T56" s="264"/>
      <c r="U56" s="264"/>
      <c r="V56" s="264"/>
      <c r="W56" s="264"/>
    </row>
    <row r="57" spans="1:30" s="1" customFormat="1" ht="43.5" customHeight="1" x14ac:dyDescent="0.25">
      <c r="A57" s="104"/>
      <c r="B57" s="88"/>
      <c r="C57" s="88"/>
      <c r="D57" s="2"/>
      <c r="E57" s="154"/>
      <c r="F57" s="99"/>
    </row>
    <row r="58" spans="1:30" s="1" customFormat="1" ht="15" customHeight="1" x14ac:dyDescent="0.25">
      <c r="A58" s="106"/>
      <c r="B58" s="87"/>
      <c r="C58" s="91"/>
      <c r="D58" s="91"/>
      <c r="E58" s="90"/>
      <c r="F58" s="91"/>
      <c r="G58" s="2"/>
      <c r="H58" s="2"/>
      <c r="I58" s="91"/>
      <c r="O58" s="91"/>
      <c r="U58" s="91"/>
      <c r="AA58" s="91"/>
    </row>
    <row r="59" spans="1:30" s="1" customFormat="1" ht="15" customHeight="1" x14ac:dyDescent="0.25">
      <c r="A59" s="106"/>
      <c r="B59" s="276" t="s">
        <v>191</v>
      </c>
      <c r="C59" s="276"/>
      <c r="D59" s="276"/>
      <c r="E59" s="162"/>
      <c r="F59" s="277" t="s">
        <v>192</v>
      </c>
      <c r="G59" s="277"/>
      <c r="H59" s="277"/>
      <c r="I59" s="277"/>
      <c r="J59" s="277"/>
      <c r="K59" s="277"/>
      <c r="L59" s="277"/>
      <c r="M59" s="277"/>
      <c r="N59" s="277"/>
      <c r="O59" s="277"/>
      <c r="P59" s="277"/>
      <c r="Q59" s="277"/>
      <c r="R59" s="277"/>
      <c r="S59" s="278" t="s">
        <v>197</v>
      </c>
      <c r="T59" s="278"/>
      <c r="U59" s="278"/>
      <c r="V59" s="278"/>
      <c r="W59" s="278"/>
      <c r="X59" s="278"/>
      <c r="Y59" s="278"/>
      <c r="Z59" s="278"/>
      <c r="AA59" s="278"/>
      <c r="AB59" s="278"/>
    </row>
    <row r="60" spans="1:30" s="1" customFormat="1" ht="15" customHeight="1" x14ac:dyDescent="0.25">
      <c r="A60" s="106"/>
      <c r="B60" s="264" t="s">
        <v>193</v>
      </c>
      <c r="C60" s="264"/>
      <c r="D60" s="264"/>
      <c r="E60" s="2"/>
      <c r="F60" s="265" t="s">
        <v>194</v>
      </c>
      <c r="G60" s="265"/>
      <c r="H60" s="265"/>
      <c r="I60" s="265"/>
      <c r="J60" s="265"/>
      <c r="K60" s="265"/>
      <c r="L60" s="265"/>
      <c r="M60" s="265"/>
      <c r="N60" s="265"/>
      <c r="O60" s="265"/>
      <c r="P60" s="265"/>
      <c r="Q60" s="265"/>
      <c r="R60" s="265"/>
      <c r="S60" s="266" t="s">
        <v>196</v>
      </c>
      <c r="T60" s="266"/>
      <c r="U60" s="266"/>
      <c r="V60" s="266"/>
      <c r="W60" s="266"/>
      <c r="X60" s="266"/>
      <c r="Y60" s="266"/>
      <c r="Z60" s="266"/>
      <c r="AA60" s="266"/>
      <c r="AB60" s="266"/>
    </row>
    <row r="61" spans="1:30" x14ac:dyDescent="0.25">
      <c r="S61" s="266"/>
      <c r="T61" s="266"/>
      <c r="U61" s="266"/>
      <c r="V61" s="266"/>
      <c r="W61" s="266"/>
      <c r="X61" s="266"/>
      <c r="Y61" s="266"/>
      <c r="Z61" s="266"/>
      <c r="AA61" s="266"/>
      <c r="AB61" s="266"/>
    </row>
  </sheetData>
  <mergeCells count="96">
    <mergeCell ref="A1:AB1"/>
    <mergeCell ref="A2:AB2"/>
    <mergeCell ref="A3:AB3"/>
    <mergeCell ref="A4:AB4"/>
    <mergeCell ref="A5:AB5"/>
    <mergeCell ref="C48:V48"/>
    <mergeCell ref="A43:B43"/>
    <mergeCell ref="E22:P22"/>
    <mergeCell ref="Q22:AB22"/>
    <mergeCell ref="A42:AB42"/>
    <mergeCell ref="E23:P23"/>
    <mergeCell ref="Q23:AB23"/>
    <mergeCell ref="E25:P25"/>
    <mergeCell ref="E33:P33"/>
    <mergeCell ref="E34:P34"/>
    <mergeCell ref="Q32:AB32"/>
    <mergeCell ref="Q30:AB30"/>
    <mergeCell ref="E31:P31"/>
    <mergeCell ref="Q31:AB31"/>
    <mergeCell ref="E41:AB41"/>
    <mergeCell ref="E27:AB27"/>
    <mergeCell ref="B46:V46"/>
    <mergeCell ref="A6:B8"/>
    <mergeCell ref="C6:C8"/>
    <mergeCell ref="D6:D8"/>
    <mergeCell ref="C43:G43"/>
    <mergeCell ref="H43:T43"/>
    <mergeCell ref="E35:P35"/>
    <mergeCell ref="E32:P32"/>
    <mergeCell ref="E26:P26"/>
    <mergeCell ref="E40:P40"/>
    <mergeCell ref="E37:P37"/>
    <mergeCell ref="E38:P38"/>
    <mergeCell ref="E39:P39"/>
    <mergeCell ref="E36:P36"/>
    <mergeCell ref="E18:P18"/>
    <mergeCell ref="E24:AB24"/>
    <mergeCell ref="Q20:AB20"/>
    <mergeCell ref="B60:D60"/>
    <mergeCell ref="F60:R60"/>
    <mergeCell ref="S60:AB61"/>
    <mergeCell ref="U43:AB43"/>
    <mergeCell ref="C44:G44"/>
    <mergeCell ref="H44:T44"/>
    <mergeCell ref="U44:AB44"/>
    <mergeCell ref="D51:W51"/>
    <mergeCell ref="D52:W52"/>
    <mergeCell ref="D53:W53"/>
    <mergeCell ref="D55:W55"/>
    <mergeCell ref="D56:W56"/>
    <mergeCell ref="B59:D59"/>
    <mergeCell ref="F59:R59"/>
    <mergeCell ref="S59:AB59"/>
    <mergeCell ref="E10:P10"/>
    <mergeCell ref="E11:P11"/>
    <mergeCell ref="E12:P12"/>
    <mergeCell ref="Q10:AB10"/>
    <mergeCell ref="Q11:AB11"/>
    <mergeCell ref="Q12:AB12"/>
    <mergeCell ref="F6:AB6"/>
    <mergeCell ref="E7:AB7"/>
    <mergeCell ref="E8:P8"/>
    <mergeCell ref="Q8:AB8"/>
    <mergeCell ref="E9:P9"/>
    <mergeCell ref="Q9:AB9"/>
    <mergeCell ref="Q21:AB21"/>
    <mergeCell ref="E13:P13"/>
    <mergeCell ref="E14:P14"/>
    <mergeCell ref="E15:P15"/>
    <mergeCell ref="Q13:AB13"/>
    <mergeCell ref="Q14:AB14"/>
    <mergeCell ref="Q15:AB15"/>
    <mergeCell ref="Q16:AB16"/>
    <mergeCell ref="Q17:AB17"/>
    <mergeCell ref="E19:P19"/>
    <mergeCell ref="E20:P20"/>
    <mergeCell ref="E16:P16"/>
    <mergeCell ref="E17:P17"/>
    <mergeCell ref="E21:P21"/>
    <mergeCell ref="Q18:AB18"/>
    <mergeCell ref="Q19:AB19"/>
    <mergeCell ref="Q25:AB25"/>
    <mergeCell ref="Q26:AB26"/>
    <mergeCell ref="Q34:AB34"/>
    <mergeCell ref="Q35:AB35"/>
    <mergeCell ref="Q36:AB36"/>
    <mergeCell ref="Q33:AB33"/>
    <mergeCell ref="Q37:AB37"/>
    <mergeCell ref="Q38:AB38"/>
    <mergeCell ref="Q39:AB39"/>
    <mergeCell ref="Q40:AB40"/>
    <mergeCell ref="E28:P28"/>
    <mergeCell ref="Q28:AB28"/>
    <mergeCell ref="E29:P29"/>
    <mergeCell ref="Q29:AB29"/>
    <mergeCell ref="E30:P30"/>
  </mergeCells>
  <printOptions horizontalCentered="1"/>
  <pageMargins left="0.59055118110236227" right="0.39370078740157483" top="0.39370078740157483" bottom="0.59055118110236227" header="0" footer="0.19685039370078741"/>
  <pageSetup paperSize="9" scale="73" fitToHeight="0" orientation="landscape" r:id="rId1"/>
  <headerFooter>
    <oddFooter>&amp;CPage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51"/>
  <sheetViews>
    <sheetView view="pageBreakPreview" zoomScale="85" zoomScaleNormal="85" zoomScaleSheetLayoutView="85" workbookViewId="0">
      <selection activeCell="M18" sqref="M18"/>
    </sheetView>
  </sheetViews>
  <sheetFormatPr defaultColWidth="9.140625" defaultRowHeight="15.75" x14ac:dyDescent="0.25"/>
  <cols>
    <col min="1" max="1" width="5" style="60" customWidth="1"/>
    <col min="2" max="2" width="7.140625" style="60" customWidth="1"/>
    <col min="3" max="3" width="6.5703125" style="60" customWidth="1"/>
    <col min="4" max="4" width="6.140625" style="60" customWidth="1"/>
    <col min="5" max="5" width="33.85546875" style="60" customWidth="1"/>
    <col min="6" max="6" width="7.140625" style="60" customWidth="1"/>
    <col min="7" max="7" width="11.140625" style="60" customWidth="1"/>
    <col min="8" max="8" width="7" style="60" customWidth="1"/>
    <col min="9" max="9" width="6.5703125" style="60" customWidth="1"/>
    <col min="10" max="10" width="5.7109375" style="60" customWidth="1"/>
    <col min="11" max="11" width="12.42578125" style="60" customWidth="1"/>
    <col min="12" max="12" width="3.7109375" style="60" customWidth="1"/>
    <col min="13" max="13" width="18.85546875" style="60" customWidth="1"/>
    <col min="14" max="14" width="14.5703125" style="60" customWidth="1"/>
    <col min="15" max="15" width="6.85546875" style="60" customWidth="1"/>
    <col min="16" max="16384" width="9.140625" style="60"/>
  </cols>
  <sheetData>
    <row r="1" spans="1:256" ht="92.25" customHeight="1" x14ac:dyDescent="0.25"/>
    <row r="2" spans="1:256" ht="18.75" x14ac:dyDescent="0.25">
      <c r="A2" s="53"/>
      <c r="B2" s="53"/>
      <c r="C2" s="53"/>
      <c r="D2" s="53"/>
      <c r="E2" s="53"/>
      <c r="F2" s="53"/>
      <c r="G2" s="53"/>
      <c r="H2" s="53"/>
      <c r="I2" s="53"/>
      <c r="J2" s="363" t="s">
        <v>84</v>
      </c>
      <c r="K2" s="363"/>
      <c r="L2" s="363"/>
      <c r="M2" s="363"/>
      <c r="N2" s="364" t="s">
        <v>85</v>
      </c>
      <c r="O2" s="364"/>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c r="IT2" s="53"/>
      <c r="IU2" s="53"/>
      <c r="IV2" s="53"/>
    </row>
    <row r="3" spans="1:256" x14ac:dyDescent="0.25">
      <c r="A3" s="365"/>
      <c r="B3" s="365"/>
      <c r="C3" s="365"/>
      <c r="D3" s="365"/>
      <c r="E3" s="365"/>
      <c r="F3" s="365"/>
      <c r="G3" s="365"/>
      <c r="H3" s="365"/>
      <c r="I3" s="365"/>
      <c r="J3" s="365"/>
      <c r="K3" s="365"/>
      <c r="L3" s="365"/>
      <c r="M3" s="365"/>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pans="1:256" ht="18.75" x14ac:dyDescent="0.25">
      <c r="A4" s="366" t="s">
        <v>86</v>
      </c>
      <c r="B4" s="366"/>
      <c r="C4" s="366"/>
      <c r="D4" s="366"/>
      <c r="E4" s="366"/>
      <c r="F4" s="366"/>
      <c r="G4" s="366"/>
      <c r="H4" s="366"/>
      <c r="I4" s="366"/>
      <c r="J4" s="366"/>
      <c r="K4" s="366"/>
      <c r="L4" s="366"/>
      <c r="M4" s="366"/>
      <c r="N4" s="366"/>
      <c r="O4" s="366"/>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pans="1:256" x14ac:dyDescent="0.25">
      <c r="A5" s="367" t="s">
        <v>87</v>
      </c>
      <c r="B5" s="367"/>
      <c r="C5" s="367"/>
      <c r="D5" s="367"/>
      <c r="E5" s="367"/>
      <c r="F5" s="367"/>
      <c r="G5" s="367"/>
      <c r="H5" s="367"/>
      <c r="I5" s="367"/>
      <c r="J5" s="367"/>
      <c r="K5" s="367"/>
      <c r="L5" s="367"/>
      <c r="M5" s="367"/>
      <c r="N5" s="367"/>
      <c r="O5" s="367"/>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pans="1:256" ht="16.5" thickBot="1" x14ac:dyDescent="0.3">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pans="1:256" ht="23.25" customHeight="1" x14ac:dyDescent="0.25">
      <c r="A7" s="368" t="s">
        <v>88</v>
      </c>
      <c r="B7" s="369"/>
      <c r="C7" s="370" t="str">
        <f>AOQ!F6</f>
        <v>E-PARTNERS SOLUTIONS, INC.</v>
      </c>
      <c r="D7" s="371"/>
      <c r="E7" s="371"/>
      <c r="F7" s="371"/>
      <c r="G7" s="372"/>
      <c r="H7" s="373" t="s">
        <v>89</v>
      </c>
      <c r="I7" s="373"/>
      <c r="J7" s="373"/>
      <c r="K7" s="369"/>
      <c r="L7" s="374"/>
      <c r="M7" s="375"/>
      <c r="N7" s="375"/>
      <c r="O7" s="376"/>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c r="IT7" s="59"/>
      <c r="IU7" s="59"/>
      <c r="IV7" s="59"/>
    </row>
    <row r="8" spans="1:256" ht="23.25" customHeight="1" x14ac:dyDescent="0.25">
      <c r="A8" s="332" t="s">
        <v>90</v>
      </c>
      <c r="B8" s="333"/>
      <c r="C8" s="334" t="str">
        <f>AOQ!H44</f>
        <v>Unit 2506 Prestige Tower, F. Ortigas Jr. Road, Pasig City</v>
      </c>
      <c r="D8" s="335"/>
      <c r="E8" s="335"/>
      <c r="F8" s="335"/>
      <c r="G8" s="336"/>
      <c r="H8" s="337" t="s">
        <v>91</v>
      </c>
      <c r="I8" s="337"/>
      <c r="J8" s="337"/>
      <c r="K8" s="333"/>
      <c r="L8" s="338"/>
      <c r="M8" s="339"/>
      <c r="N8" s="339"/>
      <c r="O8" s="340"/>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c r="IT8" s="59"/>
      <c r="IU8" s="59"/>
      <c r="IV8" s="59"/>
    </row>
    <row r="9" spans="1:256" s="53" customFormat="1" ht="23.25" customHeight="1" x14ac:dyDescent="0.25">
      <c r="A9" s="332" t="s">
        <v>92</v>
      </c>
      <c r="B9" s="333"/>
      <c r="C9" s="341" t="str">
        <f>AOQ!U44</f>
        <v>09178276711</v>
      </c>
      <c r="D9" s="335"/>
      <c r="E9" s="335"/>
      <c r="F9" s="335"/>
      <c r="G9" s="336"/>
      <c r="H9" s="342" t="s">
        <v>93</v>
      </c>
      <c r="I9" s="342"/>
      <c r="J9" s="342"/>
      <c r="K9" s="343"/>
      <c r="L9" s="344"/>
      <c r="M9" s="345"/>
      <c r="N9" s="345"/>
      <c r="O9" s="346"/>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row>
    <row r="10" spans="1:256" s="53" customFormat="1" ht="23.25" customHeight="1" thickBot="1" x14ac:dyDescent="0.3">
      <c r="A10" s="352" t="s">
        <v>94</v>
      </c>
      <c r="B10" s="354"/>
      <c r="C10" s="360" t="s">
        <v>223</v>
      </c>
      <c r="D10" s="361"/>
      <c r="E10" s="361"/>
      <c r="F10" s="361"/>
      <c r="G10" s="362"/>
      <c r="H10" s="377" t="s">
        <v>95</v>
      </c>
      <c r="I10" s="377"/>
      <c r="J10" s="377"/>
      <c r="K10" s="378"/>
      <c r="L10" s="379" t="s">
        <v>151</v>
      </c>
      <c r="M10" s="380"/>
      <c r="N10" s="380"/>
      <c r="O10" s="381"/>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row>
    <row r="11" spans="1:256" s="53" customFormat="1" ht="12.75" customHeight="1" x14ac:dyDescent="0.25">
      <c r="A11" s="382" t="s">
        <v>96</v>
      </c>
      <c r="B11" s="383"/>
      <c r="C11" s="383"/>
      <c r="D11" s="383"/>
      <c r="E11" s="383"/>
      <c r="F11" s="383"/>
      <c r="G11" s="383"/>
      <c r="H11" s="383"/>
      <c r="I11" s="383"/>
      <c r="J11" s="383"/>
      <c r="K11" s="383"/>
      <c r="L11" s="383"/>
      <c r="M11" s="383"/>
      <c r="N11" s="383"/>
      <c r="O11" s="384"/>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row>
    <row r="12" spans="1:256" s="53" customFormat="1" ht="18" customHeight="1" thickBot="1" x14ac:dyDescent="0.3">
      <c r="A12" s="385" t="s">
        <v>97</v>
      </c>
      <c r="B12" s="386"/>
      <c r="C12" s="386"/>
      <c r="D12" s="386"/>
      <c r="E12" s="386"/>
      <c r="F12" s="386"/>
      <c r="G12" s="386"/>
      <c r="H12" s="386"/>
      <c r="I12" s="386"/>
      <c r="J12" s="386"/>
      <c r="K12" s="386"/>
      <c r="L12" s="386"/>
      <c r="M12" s="386"/>
      <c r="N12" s="386"/>
      <c r="O12" s="387"/>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row>
    <row r="13" spans="1:256" s="53" customFormat="1" ht="33" customHeight="1" thickTop="1" x14ac:dyDescent="0.25">
      <c r="A13" s="347" t="s">
        <v>98</v>
      </c>
      <c r="B13" s="348"/>
      <c r="C13" s="348"/>
      <c r="D13" s="349"/>
      <c r="E13" s="350" t="s">
        <v>27</v>
      </c>
      <c r="F13" s="348"/>
      <c r="G13" s="349"/>
      <c r="H13" s="348" t="s">
        <v>99</v>
      </c>
      <c r="I13" s="348"/>
      <c r="J13" s="349"/>
      <c r="K13" s="350" t="s">
        <v>167</v>
      </c>
      <c r="L13" s="348"/>
      <c r="M13" s="348"/>
      <c r="N13" s="348"/>
      <c r="O13" s="351"/>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row>
    <row r="14" spans="1:256" s="53" customFormat="1" ht="33" customHeight="1" thickBot="1" x14ac:dyDescent="0.3">
      <c r="A14" s="352" t="s">
        <v>100</v>
      </c>
      <c r="B14" s="353"/>
      <c r="C14" s="353"/>
      <c r="D14" s="354"/>
      <c r="E14" s="355" t="s">
        <v>167</v>
      </c>
      <c r="F14" s="356"/>
      <c r="G14" s="357"/>
      <c r="H14" s="353" t="s">
        <v>101</v>
      </c>
      <c r="I14" s="353"/>
      <c r="J14" s="354"/>
      <c r="K14" s="358" t="s">
        <v>222</v>
      </c>
      <c r="L14" s="353"/>
      <c r="M14" s="353"/>
      <c r="N14" s="353"/>
      <c r="O14" s="3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row>
    <row r="15" spans="1:256" s="53" customFormat="1" ht="29.25" customHeight="1" thickBot="1" x14ac:dyDescent="0.3">
      <c r="A15" s="388" t="s">
        <v>102</v>
      </c>
      <c r="B15" s="389"/>
      <c r="C15" s="390" t="s">
        <v>78</v>
      </c>
      <c r="D15" s="391"/>
      <c r="E15" s="390" t="s">
        <v>103</v>
      </c>
      <c r="F15" s="392"/>
      <c r="G15" s="392"/>
      <c r="H15" s="392"/>
      <c r="I15" s="392"/>
      <c r="J15" s="391"/>
      <c r="K15" s="390" t="s">
        <v>104</v>
      </c>
      <c r="L15" s="391"/>
      <c r="M15" s="54" t="s">
        <v>105</v>
      </c>
      <c r="N15" s="392" t="s">
        <v>106</v>
      </c>
      <c r="O15" s="393"/>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5"/>
      <c r="IV15" s="55"/>
    </row>
    <row r="16" spans="1:256" s="53" customFormat="1" x14ac:dyDescent="0.25">
      <c r="A16" s="315">
        <v>1</v>
      </c>
      <c r="B16" s="316"/>
      <c r="C16" s="394" t="s">
        <v>174</v>
      </c>
      <c r="D16" s="394"/>
      <c r="E16" s="395" t="s">
        <v>199</v>
      </c>
      <c r="F16" s="396" t="s">
        <v>199</v>
      </c>
      <c r="G16" s="396" t="s">
        <v>199</v>
      </c>
      <c r="H16" s="396" t="s">
        <v>199</v>
      </c>
      <c r="I16" s="396" t="s">
        <v>199</v>
      </c>
      <c r="J16" s="397" t="s">
        <v>199</v>
      </c>
      <c r="K16" s="398">
        <v>1</v>
      </c>
      <c r="L16" s="399"/>
      <c r="M16" s="132">
        <v>66227</v>
      </c>
      <c r="N16" s="324">
        <f>M16*K16</f>
        <v>66227</v>
      </c>
      <c r="O16" s="325"/>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c r="IT16" s="59"/>
      <c r="IU16" s="59"/>
      <c r="IV16" s="59"/>
    </row>
    <row r="17" spans="1:256" s="53" customFormat="1" x14ac:dyDescent="0.25">
      <c r="A17" s="315"/>
      <c r="B17" s="316"/>
      <c r="C17" s="322"/>
      <c r="D17" s="323"/>
      <c r="E17" s="400" t="s">
        <v>175</v>
      </c>
      <c r="F17" s="401" t="s">
        <v>175</v>
      </c>
      <c r="G17" s="401" t="s">
        <v>175</v>
      </c>
      <c r="H17" s="401" t="s">
        <v>175</v>
      </c>
      <c r="I17" s="401" t="s">
        <v>175</v>
      </c>
      <c r="J17" s="402" t="s">
        <v>175</v>
      </c>
      <c r="K17" s="322"/>
      <c r="L17" s="323"/>
      <c r="M17" s="126"/>
      <c r="N17" s="324"/>
      <c r="O17" s="325"/>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c r="IR17" s="59"/>
      <c r="IS17" s="59"/>
      <c r="IT17" s="59"/>
      <c r="IU17" s="59"/>
      <c r="IV17" s="59"/>
    </row>
    <row r="18" spans="1:256" s="53" customFormat="1" ht="31.5" customHeight="1" x14ac:dyDescent="0.25">
      <c r="A18" s="315"/>
      <c r="B18" s="316"/>
      <c r="C18" s="317"/>
      <c r="D18" s="318"/>
      <c r="E18" s="319" t="s">
        <v>200</v>
      </c>
      <c r="F18" s="320" t="s">
        <v>200</v>
      </c>
      <c r="G18" s="320" t="s">
        <v>200</v>
      </c>
      <c r="H18" s="320" t="s">
        <v>200</v>
      </c>
      <c r="I18" s="320" t="s">
        <v>200</v>
      </c>
      <c r="J18" s="321" t="s">
        <v>200</v>
      </c>
      <c r="K18" s="322"/>
      <c r="L18" s="323"/>
      <c r="M18" s="126"/>
      <c r="N18" s="324"/>
      <c r="O18" s="325"/>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c r="IT18" s="59"/>
      <c r="IU18" s="59"/>
      <c r="IV18" s="59"/>
    </row>
    <row r="19" spans="1:256" s="62" customFormat="1" ht="35.25" customHeight="1" x14ac:dyDescent="0.25">
      <c r="A19" s="315"/>
      <c r="B19" s="316"/>
      <c r="C19" s="317"/>
      <c r="D19" s="318"/>
      <c r="E19" s="319" t="s">
        <v>201</v>
      </c>
      <c r="F19" s="320" t="s">
        <v>201</v>
      </c>
      <c r="G19" s="320" t="s">
        <v>201</v>
      </c>
      <c r="H19" s="320" t="s">
        <v>201</v>
      </c>
      <c r="I19" s="320" t="s">
        <v>201</v>
      </c>
      <c r="J19" s="321" t="s">
        <v>201</v>
      </c>
      <c r="K19" s="322"/>
      <c r="L19" s="323"/>
      <c r="M19" s="126"/>
      <c r="N19" s="324"/>
      <c r="O19" s="325"/>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row>
    <row r="20" spans="1:256" s="53" customFormat="1" ht="48.75" customHeight="1" x14ac:dyDescent="0.25">
      <c r="A20" s="315"/>
      <c r="B20" s="316"/>
      <c r="C20" s="317"/>
      <c r="D20" s="318"/>
      <c r="E20" s="319" t="s">
        <v>202</v>
      </c>
      <c r="F20" s="320" t="s">
        <v>202</v>
      </c>
      <c r="G20" s="320" t="s">
        <v>202</v>
      </c>
      <c r="H20" s="320" t="s">
        <v>202</v>
      </c>
      <c r="I20" s="320" t="s">
        <v>202</v>
      </c>
      <c r="J20" s="321" t="s">
        <v>202</v>
      </c>
      <c r="K20" s="322"/>
      <c r="L20" s="323"/>
      <c r="M20" s="126"/>
      <c r="N20" s="324"/>
      <c r="O20" s="325"/>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c r="IR20" s="59"/>
      <c r="IS20" s="59"/>
      <c r="IT20" s="59"/>
      <c r="IU20" s="59"/>
      <c r="IV20" s="59"/>
    </row>
    <row r="21" spans="1:256" s="53" customFormat="1" x14ac:dyDescent="0.25">
      <c r="A21" s="315"/>
      <c r="B21" s="316"/>
      <c r="C21" s="326"/>
      <c r="D21" s="327"/>
      <c r="E21" s="329" t="s">
        <v>203</v>
      </c>
      <c r="F21" s="330" t="s">
        <v>203</v>
      </c>
      <c r="G21" s="330" t="s">
        <v>203</v>
      </c>
      <c r="H21" s="330" t="s">
        <v>203</v>
      </c>
      <c r="I21" s="330" t="s">
        <v>203</v>
      </c>
      <c r="J21" s="331" t="s">
        <v>203</v>
      </c>
      <c r="K21" s="328"/>
      <c r="L21" s="316"/>
      <c r="M21" s="126"/>
      <c r="N21" s="324"/>
      <c r="O21" s="325"/>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c r="IU21" s="59"/>
      <c r="IV21" s="59"/>
    </row>
    <row r="22" spans="1:256" s="53" customFormat="1" x14ac:dyDescent="0.25">
      <c r="A22" s="315"/>
      <c r="B22" s="316"/>
      <c r="C22" s="326"/>
      <c r="D22" s="327"/>
      <c r="E22" s="329" t="s">
        <v>204</v>
      </c>
      <c r="F22" s="330" t="s">
        <v>204</v>
      </c>
      <c r="G22" s="330" t="s">
        <v>204</v>
      </c>
      <c r="H22" s="330" t="s">
        <v>204</v>
      </c>
      <c r="I22" s="330" t="s">
        <v>204</v>
      </c>
      <c r="J22" s="331" t="s">
        <v>204</v>
      </c>
      <c r="K22" s="328"/>
      <c r="L22" s="316"/>
      <c r="M22" s="126"/>
      <c r="N22" s="324"/>
      <c r="O22" s="325"/>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c r="IU22" s="59"/>
      <c r="IV22" s="59"/>
    </row>
    <row r="23" spans="1:256" s="53" customFormat="1" x14ac:dyDescent="0.25">
      <c r="A23" s="315"/>
      <c r="B23" s="316"/>
      <c r="C23" s="317"/>
      <c r="D23" s="318"/>
      <c r="E23" s="319" t="s">
        <v>205</v>
      </c>
      <c r="F23" s="320" t="s">
        <v>205</v>
      </c>
      <c r="G23" s="320" t="s">
        <v>205</v>
      </c>
      <c r="H23" s="320" t="s">
        <v>205</v>
      </c>
      <c r="I23" s="320" t="s">
        <v>205</v>
      </c>
      <c r="J23" s="321" t="s">
        <v>205</v>
      </c>
      <c r="K23" s="322"/>
      <c r="L23" s="323"/>
      <c r="M23" s="126"/>
      <c r="N23" s="324"/>
      <c r="O23" s="325"/>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row>
    <row r="24" spans="1:256" s="53" customFormat="1" ht="69" customHeight="1" x14ac:dyDescent="0.25">
      <c r="A24" s="315"/>
      <c r="B24" s="316"/>
      <c r="C24" s="326"/>
      <c r="D24" s="327"/>
      <c r="E24" s="319" t="s">
        <v>206</v>
      </c>
      <c r="F24" s="320" t="s">
        <v>206</v>
      </c>
      <c r="G24" s="320" t="s">
        <v>206</v>
      </c>
      <c r="H24" s="320" t="s">
        <v>206</v>
      </c>
      <c r="I24" s="320" t="s">
        <v>206</v>
      </c>
      <c r="J24" s="321" t="s">
        <v>206</v>
      </c>
      <c r="K24" s="328"/>
      <c r="L24" s="316"/>
      <c r="M24" s="126"/>
      <c r="N24" s="324"/>
      <c r="O24" s="325"/>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c r="IU24" s="59"/>
      <c r="IV24" s="59"/>
    </row>
    <row r="25" spans="1:256" s="53" customFormat="1" ht="32.25" customHeight="1" x14ac:dyDescent="0.25">
      <c r="A25" s="315"/>
      <c r="B25" s="316"/>
      <c r="C25" s="317"/>
      <c r="D25" s="318"/>
      <c r="E25" s="329" t="s">
        <v>207</v>
      </c>
      <c r="F25" s="330" t="s">
        <v>207</v>
      </c>
      <c r="G25" s="330" t="s">
        <v>207</v>
      </c>
      <c r="H25" s="330" t="s">
        <v>207</v>
      </c>
      <c r="I25" s="330" t="s">
        <v>207</v>
      </c>
      <c r="J25" s="331" t="s">
        <v>207</v>
      </c>
      <c r="K25" s="322"/>
      <c r="L25" s="323"/>
      <c r="M25" s="126"/>
      <c r="N25" s="324"/>
      <c r="O25" s="325"/>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c r="IU25" s="59"/>
      <c r="IV25" s="59"/>
    </row>
    <row r="26" spans="1:256" s="53" customFormat="1" x14ac:dyDescent="0.25">
      <c r="A26" s="315"/>
      <c r="B26" s="316"/>
      <c r="C26" s="317"/>
      <c r="D26" s="318"/>
      <c r="E26" s="319" t="s">
        <v>208</v>
      </c>
      <c r="F26" s="320" t="s">
        <v>208</v>
      </c>
      <c r="G26" s="320" t="s">
        <v>208</v>
      </c>
      <c r="H26" s="320" t="s">
        <v>208</v>
      </c>
      <c r="I26" s="320" t="s">
        <v>208</v>
      </c>
      <c r="J26" s="321" t="s">
        <v>208</v>
      </c>
      <c r="K26" s="322"/>
      <c r="L26" s="323"/>
      <c r="M26" s="126"/>
      <c r="N26" s="324"/>
      <c r="O26" s="325"/>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row>
    <row r="27" spans="1:256" s="53" customFormat="1" x14ac:dyDescent="0.25">
      <c r="A27" s="315"/>
      <c r="B27" s="316"/>
      <c r="C27" s="322"/>
      <c r="D27" s="323"/>
      <c r="E27" s="319" t="s">
        <v>209</v>
      </c>
      <c r="F27" s="320" t="s">
        <v>209</v>
      </c>
      <c r="G27" s="320" t="s">
        <v>209</v>
      </c>
      <c r="H27" s="320" t="s">
        <v>209</v>
      </c>
      <c r="I27" s="320" t="s">
        <v>209</v>
      </c>
      <c r="J27" s="321" t="s">
        <v>209</v>
      </c>
      <c r="K27" s="322"/>
      <c r="L27" s="323"/>
      <c r="M27" s="126"/>
      <c r="N27" s="324"/>
      <c r="O27" s="325"/>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row>
    <row r="28" spans="1:256" s="53" customFormat="1" ht="31.5" customHeight="1" x14ac:dyDescent="0.25">
      <c r="A28" s="315"/>
      <c r="B28" s="316"/>
      <c r="C28" s="317"/>
      <c r="D28" s="318"/>
      <c r="E28" s="319" t="s">
        <v>210</v>
      </c>
      <c r="F28" s="320" t="s">
        <v>210</v>
      </c>
      <c r="G28" s="320" t="s">
        <v>210</v>
      </c>
      <c r="H28" s="320" t="s">
        <v>210</v>
      </c>
      <c r="I28" s="320" t="s">
        <v>210</v>
      </c>
      <c r="J28" s="321" t="s">
        <v>210</v>
      </c>
      <c r="K28" s="322"/>
      <c r="L28" s="323"/>
      <c r="M28" s="126"/>
      <c r="N28" s="324"/>
      <c r="O28" s="325"/>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row>
    <row r="29" spans="1:256" s="62" customFormat="1" ht="82.5" customHeight="1" x14ac:dyDescent="0.25">
      <c r="A29" s="315"/>
      <c r="B29" s="316"/>
      <c r="C29" s="317"/>
      <c r="D29" s="318"/>
      <c r="E29" s="319" t="s">
        <v>211</v>
      </c>
      <c r="F29" s="320" t="s">
        <v>211</v>
      </c>
      <c r="G29" s="320" t="s">
        <v>211</v>
      </c>
      <c r="H29" s="320" t="s">
        <v>211</v>
      </c>
      <c r="I29" s="320" t="s">
        <v>211</v>
      </c>
      <c r="J29" s="321" t="s">
        <v>211</v>
      </c>
      <c r="K29" s="322"/>
      <c r="L29" s="323"/>
      <c r="M29" s="126"/>
      <c r="N29" s="324"/>
      <c r="O29" s="325"/>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c r="IN29" s="59"/>
      <c r="IO29" s="59"/>
      <c r="IP29" s="59"/>
      <c r="IQ29" s="59"/>
      <c r="IR29" s="59"/>
      <c r="IS29" s="59"/>
      <c r="IT29" s="59"/>
      <c r="IU29" s="59"/>
      <c r="IV29" s="59"/>
    </row>
    <row r="30" spans="1:256" s="53" customFormat="1" ht="17.100000000000001" customHeight="1" x14ac:dyDescent="0.25">
      <c r="A30" s="315"/>
      <c r="B30" s="316"/>
      <c r="C30" s="326"/>
      <c r="D30" s="327"/>
      <c r="E30" s="439" t="s">
        <v>107</v>
      </c>
      <c r="F30" s="440"/>
      <c r="G30" s="440"/>
      <c r="H30" s="440"/>
      <c r="I30" s="440"/>
      <c r="J30" s="441"/>
      <c r="K30" s="328"/>
      <c r="L30" s="316"/>
      <c r="M30" s="126"/>
      <c r="N30" s="324"/>
      <c r="O30" s="325"/>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c r="IN30" s="59"/>
      <c r="IO30" s="59"/>
      <c r="IP30" s="59"/>
      <c r="IQ30" s="59"/>
      <c r="IR30" s="59"/>
      <c r="IS30" s="59"/>
      <c r="IT30" s="59"/>
      <c r="IU30" s="59"/>
      <c r="IV30" s="59"/>
    </row>
    <row r="31" spans="1:256" s="63" customFormat="1" ht="17.100000000000001" customHeight="1" x14ac:dyDescent="0.25">
      <c r="A31" s="429"/>
      <c r="B31" s="327"/>
      <c r="C31" s="326"/>
      <c r="D31" s="327"/>
      <c r="E31" s="443" t="s">
        <v>224</v>
      </c>
      <c r="F31" s="444"/>
      <c r="G31" s="444"/>
      <c r="H31" s="444"/>
      <c r="I31" s="444"/>
      <c r="J31" s="445"/>
      <c r="K31" s="326"/>
      <c r="L31" s="327"/>
      <c r="M31" s="61"/>
      <c r="N31" s="442"/>
      <c r="O31" s="416"/>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row>
    <row r="32" spans="1:256" s="63" customFormat="1" ht="17.100000000000001" customHeight="1" x14ac:dyDescent="0.25">
      <c r="A32" s="429"/>
      <c r="B32" s="327"/>
      <c r="C32" s="326"/>
      <c r="D32" s="327"/>
      <c r="E32" s="443" t="s">
        <v>225</v>
      </c>
      <c r="F32" s="444"/>
      <c r="G32" s="444"/>
      <c r="H32" s="444"/>
      <c r="I32" s="444"/>
      <c r="J32" s="445"/>
      <c r="K32" s="326"/>
      <c r="L32" s="327"/>
      <c r="M32" s="61"/>
      <c r="N32" s="415"/>
      <c r="O32" s="416"/>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row>
    <row r="33" spans="1:256" s="63" customFormat="1" ht="17.100000000000001" customHeight="1" x14ac:dyDescent="0.25">
      <c r="A33" s="411"/>
      <c r="B33" s="412"/>
      <c r="C33" s="413"/>
      <c r="D33" s="412"/>
      <c r="E33" s="414"/>
      <c r="F33" s="414"/>
      <c r="G33" s="414"/>
      <c r="H33" s="414"/>
      <c r="I33" s="414"/>
      <c r="J33" s="414"/>
      <c r="K33" s="413"/>
      <c r="L33" s="412"/>
      <c r="M33" s="64"/>
      <c r="N33" s="415"/>
      <c r="O33" s="416"/>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c r="IN33" s="59"/>
      <c r="IO33" s="59"/>
      <c r="IP33" s="59"/>
      <c r="IQ33" s="59"/>
      <c r="IR33" s="59"/>
      <c r="IS33" s="59"/>
      <c r="IT33" s="59"/>
      <c r="IU33" s="59"/>
      <c r="IV33" s="59"/>
    </row>
    <row r="34" spans="1:256" s="63" customFormat="1" ht="36" customHeight="1" thickBot="1" x14ac:dyDescent="0.3">
      <c r="A34" s="423" t="s">
        <v>108</v>
      </c>
      <c r="B34" s="424"/>
      <c r="C34" s="424"/>
      <c r="D34" s="425"/>
      <c r="E34" s="408" t="s">
        <v>226</v>
      </c>
      <c r="F34" s="409"/>
      <c r="G34" s="409"/>
      <c r="H34" s="409"/>
      <c r="I34" s="409"/>
      <c r="J34" s="409"/>
      <c r="K34" s="409"/>
      <c r="L34" s="409"/>
      <c r="M34" s="410"/>
      <c r="N34" s="417">
        <f>N16</f>
        <v>66227</v>
      </c>
      <c r="O34" s="418"/>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c r="IS34" s="56"/>
      <c r="IT34" s="56"/>
      <c r="IU34" s="56"/>
      <c r="IV34" s="56"/>
    </row>
    <row r="35" spans="1:256" s="63" customFormat="1" ht="101.25" customHeight="1" thickBot="1" x14ac:dyDescent="0.3">
      <c r="A35" s="426" t="s">
        <v>159</v>
      </c>
      <c r="B35" s="427"/>
      <c r="C35" s="427"/>
      <c r="D35" s="427"/>
      <c r="E35" s="427"/>
      <c r="F35" s="427"/>
      <c r="G35" s="427"/>
      <c r="H35" s="427"/>
      <c r="I35" s="427"/>
      <c r="J35" s="427"/>
      <c r="K35" s="427"/>
      <c r="L35" s="427"/>
      <c r="M35" s="427"/>
      <c r="N35" s="427"/>
      <c r="O35" s="428"/>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c r="IC35" s="65"/>
      <c r="ID35" s="65"/>
      <c r="IE35" s="65"/>
      <c r="IF35" s="65"/>
      <c r="IG35" s="65"/>
      <c r="IH35" s="65"/>
      <c r="II35" s="65"/>
      <c r="IJ35" s="65"/>
      <c r="IK35" s="65"/>
      <c r="IL35" s="65"/>
      <c r="IM35" s="65"/>
      <c r="IN35" s="65"/>
      <c r="IO35" s="65"/>
      <c r="IP35" s="65"/>
      <c r="IQ35" s="65"/>
      <c r="IR35" s="65"/>
      <c r="IS35" s="65"/>
      <c r="IT35" s="65"/>
      <c r="IU35" s="65"/>
      <c r="IV35" s="65"/>
    </row>
    <row r="36" spans="1:256" s="63" customFormat="1" ht="19.5" customHeight="1" x14ac:dyDescent="0.25">
      <c r="A36" s="57"/>
      <c r="B36" s="133"/>
      <c r="C36" s="133"/>
      <c r="D36" s="133"/>
      <c r="E36" s="133"/>
      <c r="F36" s="133"/>
      <c r="G36" s="133"/>
      <c r="H36" s="133"/>
      <c r="I36" s="133"/>
      <c r="J36" s="133"/>
      <c r="K36" s="133"/>
      <c r="L36" s="133"/>
      <c r="M36" s="133"/>
      <c r="N36" s="133"/>
      <c r="O36" s="58"/>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c r="HI36" s="65"/>
      <c r="HJ36" s="65"/>
      <c r="HK36" s="65"/>
      <c r="HL36" s="65"/>
      <c r="HM36" s="65"/>
      <c r="HN36" s="65"/>
      <c r="HO36" s="65"/>
      <c r="HP36" s="65"/>
      <c r="HQ36" s="65"/>
      <c r="HR36" s="65"/>
      <c r="HS36" s="65"/>
      <c r="HT36" s="65"/>
      <c r="HU36" s="65"/>
      <c r="HV36" s="65"/>
      <c r="HW36" s="65"/>
      <c r="HX36" s="65"/>
      <c r="HY36" s="65"/>
      <c r="HZ36" s="65"/>
      <c r="IA36" s="65"/>
      <c r="IB36" s="65"/>
      <c r="IC36" s="65"/>
      <c r="ID36" s="65"/>
      <c r="IE36" s="65"/>
      <c r="IF36" s="65"/>
      <c r="IG36" s="65"/>
      <c r="IH36" s="65"/>
      <c r="II36" s="65"/>
      <c r="IJ36" s="65"/>
      <c r="IK36" s="65"/>
      <c r="IL36" s="65"/>
      <c r="IM36" s="65"/>
      <c r="IN36" s="65"/>
      <c r="IO36" s="65"/>
      <c r="IP36" s="65"/>
      <c r="IQ36" s="65"/>
      <c r="IR36" s="65"/>
      <c r="IS36" s="65"/>
      <c r="IT36" s="65"/>
      <c r="IU36" s="65"/>
      <c r="IV36" s="65"/>
    </row>
    <row r="37" spans="1:256" s="63" customFormat="1" ht="18.75" x14ac:dyDescent="0.25">
      <c r="A37" s="404" t="s">
        <v>109</v>
      </c>
      <c r="B37" s="405"/>
      <c r="C37" s="405"/>
      <c r="D37" s="405"/>
      <c r="E37" s="405"/>
      <c r="F37" s="134"/>
      <c r="G37" s="134"/>
      <c r="H37" s="134"/>
      <c r="I37" s="134"/>
      <c r="J37" s="134"/>
      <c r="K37" s="405" t="s">
        <v>110</v>
      </c>
      <c r="L37" s="405"/>
      <c r="M37" s="405"/>
      <c r="N37" s="405"/>
      <c r="O37" s="406"/>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c r="GG37" s="60"/>
      <c r="GH37" s="60"/>
      <c r="GI37" s="60"/>
      <c r="GJ37" s="60"/>
      <c r="GK37" s="60"/>
      <c r="GL37" s="60"/>
      <c r="GM37" s="60"/>
      <c r="GN37" s="60"/>
      <c r="GO37" s="60"/>
      <c r="GP37" s="60"/>
      <c r="GQ37" s="60"/>
      <c r="GR37" s="60"/>
      <c r="GS37" s="60"/>
      <c r="GT37" s="60"/>
      <c r="GU37" s="60"/>
      <c r="GV37" s="60"/>
      <c r="GW37" s="60"/>
      <c r="GX37" s="60"/>
      <c r="GY37" s="60"/>
      <c r="GZ37" s="60"/>
      <c r="HA37" s="60"/>
      <c r="HB37" s="60"/>
      <c r="HC37" s="60"/>
      <c r="HD37" s="60"/>
      <c r="HE37" s="60"/>
      <c r="HF37" s="60"/>
      <c r="HG37" s="60"/>
      <c r="HH37" s="60"/>
      <c r="HI37" s="60"/>
      <c r="HJ37" s="60"/>
      <c r="HK37" s="60"/>
      <c r="HL37" s="60"/>
      <c r="HM37" s="60"/>
      <c r="HN37" s="60"/>
      <c r="HO37" s="60"/>
      <c r="HP37" s="60"/>
      <c r="HQ37" s="60"/>
      <c r="HR37" s="60"/>
      <c r="HS37" s="60"/>
      <c r="HT37" s="60"/>
      <c r="HU37" s="60"/>
      <c r="HV37" s="60"/>
      <c r="HW37" s="60"/>
      <c r="HX37" s="60"/>
      <c r="HY37" s="60"/>
      <c r="HZ37" s="60"/>
      <c r="IA37" s="60"/>
      <c r="IB37" s="60"/>
      <c r="IC37" s="60"/>
      <c r="ID37" s="60"/>
      <c r="IE37" s="60"/>
      <c r="IF37" s="60"/>
      <c r="IG37" s="60"/>
      <c r="IH37" s="60"/>
      <c r="II37" s="60"/>
      <c r="IJ37" s="60"/>
      <c r="IK37" s="60"/>
      <c r="IL37" s="60"/>
      <c r="IM37" s="60"/>
      <c r="IN37" s="60"/>
      <c r="IO37" s="60"/>
      <c r="IP37" s="60"/>
      <c r="IQ37" s="60"/>
      <c r="IR37" s="60"/>
      <c r="IS37" s="60"/>
      <c r="IT37" s="60"/>
      <c r="IU37" s="60"/>
      <c r="IV37" s="60"/>
    </row>
    <row r="38" spans="1:256" s="63" customFormat="1" ht="18" customHeight="1" x14ac:dyDescent="0.25">
      <c r="A38" s="404"/>
      <c r="B38" s="405"/>
      <c r="C38" s="405"/>
      <c r="D38" s="405"/>
      <c r="E38" s="405"/>
      <c r="F38" s="134"/>
      <c r="G38" s="134"/>
      <c r="H38" s="134"/>
      <c r="I38" s="134"/>
      <c r="J38" s="134"/>
      <c r="K38" s="405"/>
      <c r="L38" s="405"/>
      <c r="M38" s="405"/>
      <c r="N38" s="405"/>
      <c r="O38" s="406"/>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60"/>
      <c r="GM38" s="60"/>
      <c r="GN38" s="60"/>
      <c r="GO38" s="60"/>
      <c r="GP38" s="60"/>
      <c r="GQ38" s="60"/>
      <c r="GR38" s="60"/>
      <c r="GS38" s="60"/>
      <c r="GT38" s="60"/>
      <c r="GU38" s="60"/>
      <c r="GV38" s="60"/>
      <c r="GW38" s="60"/>
      <c r="GX38" s="60"/>
      <c r="GY38" s="60"/>
      <c r="GZ38" s="60"/>
      <c r="HA38" s="60"/>
      <c r="HB38" s="60"/>
      <c r="HC38" s="60"/>
      <c r="HD38" s="60"/>
      <c r="HE38" s="60"/>
      <c r="HF38" s="60"/>
      <c r="HG38" s="60"/>
      <c r="HH38" s="60"/>
      <c r="HI38" s="60"/>
      <c r="HJ38" s="60"/>
      <c r="HK38" s="60"/>
      <c r="HL38" s="60"/>
      <c r="HM38" s="60"/>
      <c r="HN38" s="60"/>
      <c r="HO38" s="60"/>
      <c r="HP38" s="60"/>
      <c r="HQ38" s="60"/>
      <c r="HR38" s="60"/>
      <c r="HS38" s="60"/>
      <c r="HT38" s="60"/>
      <c r="HU38" s="60"/>
      <c r="HV38" s="60"/>
      <c r="HW38" s="60"/>
      <c r="HX38" s="60"/>
      <c r="HY38" s="60"/>
      <c r="HZ38" s="60"/>
      <c r="IA38" s="60"/>
      <c r="IB38" s="60"/>
      <c r="IC38" s="60"/>
      <c r="ID38" s="60"/>
      <c r="IE38" s="60"/>
      <c r="IF38" s="60"/>
      <c r="IG38" s="60"/>
      <c r="IH38" s="60"/>
      <c r="II38" s="60"/>
      <c r="IJ38" s="60"/>
      <c r="IK38" s="60"/>
      <c r="IL38" s="60"/>
      <c r="IM38" s="60"/>
      <c r="IN38" s="60"/>
      <c r="IO38" s="60"/>
      <c r="IP38" s="60"/>
      <c r="IQ38" s="60"/>
      <c r="IR38" s="60"/>
      <c r="IS38" s="60"/>
      <c r="IT38" s="60"/>
      <c r="IU38" s="60"/>
      <c r="IV38" s="60"/>
    </row>
    <row r="39" spans="1:256" s="63" customFormat="1" ht="18.75" customHeight="1" x14ac:dyDescent="0.25">
      <c r="A39" s="404"/>
      <c r="B39" s="405"/>
      <c r="C39" s="405"/>
      <c r="D39" s="405"/>
      <c r="E39" s="405"/>
      <c r="F39" s="134"/>
      <c r="G39" s="134"/>
      <c r="H39" s="134"/>
      <c r="I39" s="134"/>
      <c r="J39" s="134"/>
      <c r="K39" s="405"/>
      <c r="L39" s="405"/>
      <c r="M39" s="405"/>
      <c r="N39" s="405"/>
      <c r="O39" s="406"/>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60"/>
      <c r="GM39" s="60"/>
      <c r="GN39" s="60"/>
      <c r="GO39" s="60"/>
      <c r="GP39" s="60"/>
      <c r="GQ39" s="60"/>
      <c r="GR39" s="60"/>
      <c r="GS39" s="60"/>
      <c r="GT39" s="60"/>
      <c r="GU39" s="60"/>
      <c r="GV39" s="60"/>
      <c r="GW39" s="60"/>
      <c r="GX39" s="60"/>
      <c r="GY39" s="60"/>
      <c r="GZ39" s="60"/>
      <c r="HA39" s="60"/>
      <c r="HB39" s="60"/>
      <c r="HC39" s="60"/>
      <c r="HD39" s="60"/>
      <c r="HE39" s="60"/>
      <c r="HF39" s="60"/>
      <c r="HG39" s="60"/>
      <c r="HH39" s="60"/>
      <c r="HI39" s="60"/>
      <c r="HJ39" s="60"/>
      <c r="HK39" s="60"/>
      <c r="HL39" s="60"/>
      <c r="HM39" s="60"/>
      <c r="HN39" s="60"/>
      <c r="HO39" s="60"/>
      <c r="HP39" s="60"/>
      <c r="HQ39" s="60"/>
      <c r="HR39" s="60"/>
      <c r="HS39" s="60"/>
      <c r="HT39" s="60"/>
      <c r="HU39" s="60"/>
      <c r="HV39" s="60"/>
      <c r="HW39" s="60"/>
      <c r="HX39" s="60"/>
      <c r="HY39" s="60"/>
      <c r="HZ39" s="60"/>
      <c r="IA39" s="60"/>
      <c r="IB39" s="60"/>
      <c r="IC39" s="60"/>
      <c r="ID39" s="60"/>
      <c r="IE39" s="60"/>
      <c r="IF39" s="60"/>
      <c r="IG39" s="60"/>
      <c r="IH39" s="60"/>
      <c r="II39" s="60"/>
      <c r="IJ39" s="60"/>
      <c r="IK39" s="60"/>
      <c r="IL39" s="60"/>
      <c r="IM39" s="60"/>
      <c r="IN39" s="60"/>
      <c r="IO39" s="60"/>
      <c r="IP39" s="60"/>
      <c r="IQ39" s="60"/>
      <c r="IR39" s="60"/>
      <c r="IS39" s="60"/>
      <c r="IT39" s="60"/>
      <c r="IU39" s="60"/>
      <c r="IV39" s="60"/>
    </row>
    <row r="40" spans="1:256" s="63" customFormat="1" ht="18.75" customHeight="1" x14ac:dyDescent="0.25">
      <c r="A40" s="421"/>
      <c r="B40" s="422"/>
      <c r="C40" s="422"/>
      <c r="D40" s="422"/>
      <c r="E40" s="422"/>
      <c r="F40" s="134"/>
      <c r="G40" s="134"/>
      <c r="H40" s="134"/>
      <c r="I40" s="134"/>
      <c r="J40" s="134"/>
      <c r="K40" s="419" t="s">
        <v>152</v>
      </c>
      <c r="L40" s="419"/>
      <c r="M40" s="419"/>
      <c r="N40" s="419"/>
      <c r="O40" s="42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c r="FS40" s="60"/>
      <c r="FT40" s="60"/>
      <c r="FU40" s="60"/>
      <c r="FV40" s="60"/>
      <c r="FW40" s="60"/>
      <c r="FX40" s="60"/>
      <c r="FY40" s="60"/>
      <c r="FZ40" s="60"/>
      <c r="GA40" s="60"/>
      <c r="GB40" s="60"/>
      <c r="GC40" s="60"/>
      <c r="GD40" s="60"/>
      <c r="GE40" s="60"/>
      <c r="GF40" s="60"/>
      <c r="GG40" s="60"/>
      <c r="GH40" s="60"/>
      <c r="GI40" s="60"/>
      <c r="GJ40" s="60"/>
      <c r="GK40" s="60"/>
      <c r="GL40" s="60"/>
      <c r="GM40" s="60"/>
      <c r="GN40" s="60"/>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0"/>
      <c r="II40" s="60"/>
      <c r="IJ40" s="60"/>
      <c r="IK40" s="60"/>
      <c r="IL40" s="60"/>
      <c r="IM40" s="60"/>
      <c r="IN40" s="60"/>
      <c r="IO40" s="60"/>
      <c r="IP40" s="60"/>
      <c r="IQ40" s="60"/>
      <c r="IR40" s="60"/>
      <c r="IS40" s="60"/>
      <c r="IT40" s="60"/>
      <c r="IU40" s="60"/>
      <c r="IV40" s="60"/>
    </row>
    <row r="41" spans="1:256" ht="15.75" customHeight="1" x14ac:dyDescent="0.25">
      <c r="A41" s="315" t="s">
        <v>111</v>
      </c>
      <c r="B41" s="403"/>
      <c r="C41" s="403"/>
      <c r="D41" s="403"/>
      <c r="E41" s="403"/>
      <c r="F41" s="134"/>
      <c r="G41" s="134"/>
      <c r="H41" s="134"/>
      <c r="I41" s="134"/>
      <c r="J41" s="134"/>
      <c r="K41" s="403" t="s">
        <v>112</v>
      </c>
      <c r="L41" s="403"/>
      <c r="M41" s="403"/>
      <c r="N41" s="403"/>
      <c r="O41" s="407"/>
    </row>
    <row r="42" spans="1:256" ht="15.75" customHeight="1" x14ac:dyDescent="0.25">
      <c r="A42" s="421"/>
      <c r="B42" s="422"/>
      <c r="C42" s="422"/>
      <c r="D42" s="422"/>
      <c r="E42" s="422"/>
      <c r="F42" s="134"/>
      <c r="G42" s="134"/>
      <c r="H42" s="134"/>
      <c r="I42" s="134"/>
      <c r="J42" s="134"/>
      <c r="K42" s="419" t="s">
        <v>153</v>
      </c>
      <c r="L42" s="419"/>
      <c r="M42" s="419"/>
      <c r="N42" s="419"/>
      <c r="O42" s="420"/>
    </row>
    <row r="43" spans="1:256" x14ac:dyDescent="0.25">
      <c r="A43" s="315" t="s">
        <v>91</v>
      </c>
      <c r="B43" s="403"/>
      <c r="C43" s="403"/>
      <c r="D43" s="403"/>
      <c r="E43" s="403"/>
      <c r="F43" s="134"/>
      <c r="G43" s="134"/>
      <c r="H43" s="134"/>
      <c r="I43" s="134"/>
      <c r="J43" s="134"/>
      <c r="K43" s="403" t="s">
        <v>113</v>
      </c>
      <c r="L43" s="403"/>
      <c r="M43" s="403"/>
      <c r="N43" s="403"/>
      <c r="O43" s="407"/>
    </row>
    <row r="44" spans="1:256" ht="16.5" thickBot="1" x14ac:dyDescent="0.3">
      <c r="A44" s="66"/>
      <c r="B44" s="134"/>
      <c r="C44" s="134"/>
      <c r="D44" s="134"/>
      <c r="E44" s="134"/>
      <c r="F44" s="134"/>
      <c r="G44" s="134"/>
      <c r="H44" s="134"/>
      <c r="I44" s="67"/>
      <c r="J44" s="67"/>
      <c r="K44" s="67"/>
      <c r="L44" s="67"/>
      <c r="M44" s="67"/>
      <c r="N44" s="67"/>
      <c r="O44" s="68"/>
    </row>
    <row r="45" spans="1:256" ht="16.5" thickTop="1" x14ac:dyDescent="0.25">
      <c r="A45" s="436" t="s">
        <v>114</v>
      </c>
      <c r="B45" s="437"/>
      <c r="C45" s="437"/>
      <c r="D45" s="69"/>
      <c r="E45" s="69"/>
      <c r="F45" s="69"/>
      <c r="G45" s="70"/>
      <c r="H45" s="71"/>
      <c r="I45" s="438" t="s">
        <v>115</v>
      </c>
      <c r="J45" s="438"/>
      <c r="K45" s="438"/>
      <c r="L45" s="438"/>
      <c r="M45" s="422"/>
      <c r="N45" s="422"/>
      <c r="O45" s="72"/>
    </row>
    <row r="46" spans="1:256" x14ac:dyDescent="0.25">
      <c r="A46" s="431" t="s">
        <v>116</v>
      </c>
      <c r="B46" s="432"/>
      <c r="C46" s="432"/>
      <c r="D46" s="73"/>
      <c r="E46" s="73"/>
      <c r="F46" s="73"/>
      <c r="G46" s="134"/>
      <c r="H46" s="72"/>
      <c r="I46" s="433" t="s">
        <v>117</v>
      </c>
      <c r="J46" s="433"/>
      <c r="K46" s="433"/>
      <c r="L46" s="433"/>
      <c r="M46" s="422"/>
      <c r="N46" s="422"/>
      <c r="O46" s="72"/>
    </row>
    <row r="47" spans="1:256" x14ac:dyDescent="0.25">
      <c r="A47" s="66"/>
      <c r="B47" s="134"/>
      <c r="C47" s="134"/>
      <c r="D47" s="134"/>
      <c r="E47" s="134"/>
      <c r="F47" s="134"/>
      <c r="G47" s="134"/>
      <c r="H47" s="72"/>
      <c r="I47" s="432" t="s">
        <v>106</v>
      </c>
      <c r="J47" s="432"/>
      <c r="K47" s="432"/>
      <c r="L47" s="432"/>
      <c r="M47" s="434">
        <f>N34</f>
        <v>66227</v>
      </c>
      <c r="N47" s="419"/>
      <c r="O47" s="72"/>
    </row>
    <row r="48" spans="1:256" x14ac:dyDescent="0.25">
      <c r="A48" s="66"/>
      <c r="B48" s="134"/>
      <c r="C48" s="134"/>
      <c r="D48" s="134"/>
      <c r="E48" s="134"/>
      <c r="F48" s="134"/>
      <c r="G48" s="134"/>
      <c r="H48" s="72"/>
      <c r="I48" s="134"/>
      <c r="J48" s="134"/>
      <c r="K48" s="134"/>
      <c r="L48" s="134"/>
      <c r="M48" s="134"/>
      <c r="N48" s="134"/>
      <c r="O48" s="72"/>
    </row>
    <row r="49" spans="1:15" x14ac:dyDescent="0.25">
      <c r="A49" s="66"/>
      <c r="B49" s="435" t="s">
        <v>158</v>
      </c>
      <c r="C49" s="435"/>
      <c r="D49" s="435"/>
      <c r="E49" s="435"/>
      <c r="F49" s="435"/>
      <c r="G49" s="435"/>
      <c r="H49" s="72"/>
      <c r="I49" s="134"/>
      <c r="J49" s="134"/>
      <c r="K49" s="134"/>
      <c r="L49" s="134"/>
      <c r="M49" s="134"/>
      <c r="N49" s="134"/>
      <c r="O49" s="72"/>
    </row>
    <row r="50" spans="1:15" x14ac:dyDescent="0.25">
      <c r="A50" s="66"/>
      <c r="B50" s="403" t="s">
        <v>118</v>
      </c>
      <c r="C50" s="403"/>
      <c r="D50" s="403"/>
      <c r="E50" s="403"/>
      <c r="F50" s="403"/>
      <c r="G50" s="403"/>
      <c r="H50" s="72"/>
      <c r="I50" s="134"/>
      <c r="J50" s="134"/>
      <c r="K50" s="134"/>
      <c r="L50" s="134"/>
      <c r="M50" s="134"/>
      <c r="N50" s="134"/>
      <c r="O50" s="72"/>
    </row>
    <row r="51" spans="1:15" ht="16.5" thickBot="1" x14ac:dyDescent="0.3">
      <c r="A51" s="74"/>
      <c r="B51" s="430" t="s">
        <v>119</v>
      </c>
      <c r="C51" s="430"/>
      <c r="D51" s="430"/>
      <c r="E51" s="430"/>
      <c r="F51" s="430"/>
      <c r="G51" s="430"/>
      <c r="H51" s="75"/>
      <c r="I51" s="76"/>
      <c r="J51" s="76"/>
      <c r="K51" s="76"/>
      <c r="L51" s="76"/>
      <c r="M51" s="76"/>
      <c r="N51" s="76"/>
      <c r="O51" s="75"/>
    </row>
  </sheetData>
  <mergeCells count="155">
    <mergeCell ref="A30:B30"/>
    <mergeCell ref="C30:D30"/>
    <mergeCell ref="E30:J30"/>
    <mergeCell ref="K30:L30"/>
    <mergeCell ref="N30:O30"/>
    <mergeCell ref="C31:D31"/>
    <mergeCell ref="K31:L31"/>
    <mergeCell ref="N31:O31"/>
    <mergeCell ref="A32:B32"/>
    <mergeCell ref="C32:D32"/>
    <mergeCell ref="E32:J32"/>
    <mergeCell ref="K32:L32"/>
    <mergeCell ref="N32:O32"/>
    <mergeCell ref="E31:J31"/>
    <mergeCell ref="B50:G50"/>
    <mergeCell ref="B51:G51"/>
    <mergeCell ref="A46:C46"/>
    <mergeCell ref="I46:L46"/>
    <mergeCell ref="M46:N46"/>
    <mergeCell ref="I47:L47"/>
    <mergeCell ref="M47:N47"/>
    <mergeCell ref="B49:G49"/>
    <mergeCell ref="A42:E42"/>
    <mergeCell ref="A43:E43"/>
    <mergeCell ref="K43:O43"/>
    <mergeCell ref="A45:C45"/>
    <mergeCell ref="I45:L45"/>
    <mergeCell ref="M45:N45"/>
    <mergeCell ref="K42:O42"/>
    <mergeCell ref="A28:B28"/>
    <mergeCell ref="C28:D28"/>
    <mergeCell ref="E28:J28"/>
    <mergeCell ref="K28:L28"/>
    <mergeCell ref="A41:E41"/>
    <mergeCell ref="A37:E37"/>
    <mergeCell ref="K37:O37"/>
    <mergeCell ref="A38:E38"/>
    <mergeCell ref="K38:O38"/>
    <mergeCell ref="K41:O41"/>
    <mergeCell ref="E34:M34"/>
    <mergeCell ref="A33:B33"/>
    <mergeCell ref="C33:D33"/>
    <mergeCell ref="E33:J33"/>
    <mergeCell ref="K33:L33"/>
    <mergeCell ref="N33:O33"/>
    <mergeCell ref="N34:O34"/>
    <mergeCell ref="K40:O40"/>
    <mergeCell ref="A39:E39"/>
    <mergeCell ref="K39:O39"/>
    <mergeCell ref="A40:E40"/>
    <mergeCell ref="A34:D34"/>
    <mergeCell ref="A35:O35"/>
    <mergeCell ref="A31:B31"/>
    <mergeCell ref="A16:B16"/>
    <mergeCell ref="C16:D16"/>
    <mergeCell ref="E16:J16"/>
    <mergeCell ref="K16:L16"/>
    <mergeCell ref="N16:O16"/>
    <mergeCell ref="A27:B27"/>
    <mergeCell ref="C27:D27"/>
    <mergeCell ref="E27:J27"/>
    <mergeCell ref="K27:L27"/>
    <mergeCell ref="N27:O27"/>
    <mergeCell ref="A17:B17"/>
    <mergeCell ref="C17:D17"/>
    <mergeCell ref="E17:J17"/>
    <mergeCell ref="K17:L17"/>
    <mergeCell ref="N17:O17"/>
    <mergeCell ref="A18:B18"/>
    <mergeCell ref="C18:D18"/>
    <mergeCell ref="E18:J18"/>
    <mergeCell ref="K18:L18"/>
    <mergeCell ref="N18:O18"/>
    <mergeCell ref="A19:B19"/>
    <mergeCell ref="C19:D19"/>
    <mergeCell ref="E19:J19"/>
    <mergeCell ref="K19:L19"/>
    <mergeCell ref="H10:K10"/>
    <mergeCell ref="L10:O10"/>
    <mergeCell ref="A11:O11"/>
    <mergeCell ref="A12:O12"/>
    <mergeCell ref="A15:B15"/>
    <mergeCell ref="C15:D15"/>
    <mergeCell ref="E15:J15"/>
    <mergeCell ref="K15:L15"/>
    <mergeCell ref="N15:O15"/>
    <mergeCell ref="J2:M2"/>
    <mergeCell ref="N2:O2"/>
    <mergeCell ref="A3:M3"/>
    <mergeCell ref="A4:O4"/>
    <mergeCell ref="A5:O5"/>
    <mergeCell ref="A7:B7"/>
    <mergeCell ref="C7:G7"/>
    <mergeCell ref="H7:K7"/>
    <mergeCell ref="L7:O7"/>
    <mergeCell ref="N28:O28"/>
    <mergeCell ref="A29:B29"/>
    <mergeCell ref="C29:D29"/>
    <mergeCell ref="E29:J29"/>
    <mergeCell ref="K29:L29"/>
    <mergeCell ref="N29:O29"/>
    <mergeCell ref="A8:B8"/>
    <mergeCell ref="C8:G8"/>
    <mergeCell ref="H8:K8"/>
    <mergeCell ref="L8:O8"/>
    <mergeCell ref="A9:B9"/>
    <mergeCell ref="C9:G9"/>
    <mergeCell ref="H9:K9"/>
    <mergeCell ref="L9:O9"/>
    <mergeCell ref="A13:D13"/>
    <mergeCell ref="E13:G13"/>
    <mergeCell ref="H13:J13"/>
    <mergeCell ref="K13:O13"/>
    <mergeCell ref="A14:D14"/>
    <mergeCell ref="E14:G14"/>
    <mergeCell ref="H14:J14"/>
    <mergeCell ref="K14:O14"/>
    <mergeCell ref="A10:B10"/>
    <mergeCell ref="C10:G10"/>
    <mergeCell ref="N19:O19"/>
    <mergeCell ref="A20:B20"/>
    <mergeCell ref="C20:D20"/>
    <mergeCell ref="E20:J20"/>
    <mergeCell ref="K20:L20"/>
    <mergeCell ref="N20:O20"/>
    <mergeCell ref="A21:B21"/>
    <mergeCell ref="C21:D21"/>
    <mergeCell ref="E21:J21"/>
    <mergeCell ref="K21:L21"/>
    <mergeCell ref="N21:O21"/>
    <mergeCell ref="A22:B22"/>
    <mergeCell ref="C22:D22"/>
    <mergeCell ref="E22:J22"/>
    <mergeCell ref="K22:L22"/>
    <mergeCell ref="N22:O22"/>
    <mergeCell ref="A23:B23"/>
    <mergeCell ref="C23:D23"/>
    <mergeCell ref="E23:J23"/>
    <mergeCell ref="K23:L23"/>
    <mergeCell ref="N23:O23"/>
    <mergeCell ref="A26:B26"/>
    <mergeCell ref="C26:D26"/>
    <mergeCell ref="E26:J26"/>
    <mergeCell ref="K26:L26"/>
    <mergeCell ref="N26:O26"/>
    <mergeCell ref="A24:B24"/>
    <mergeCell ref="C24:D24"/>
    <mergeCell ref="E24:J24"/>
    <mergeCell ref="K24:L24"/>
    <mergeCell ref="N24:O24"/>
    <mergeCell ref="A25:B25"/>
    <mergeCell ref="C25:D25"/>
    <mergeCell ref="E25:J25"/>
    <mergeCell ref="K25:L25"/>
    <mergeCell ref="N25:O25"/>
  </mergeCells>
  <printOptions horizontalCentered="1"/>
  <pageMargins left="0.39370078740157483" right="0.39370078740157483" top="0.19685039370078741" bottom="0.39370078740157483" header="0.31496062992125984" footer="0.19685039370078741"/>
  <pageSetup paperSize="9" scale="62" fitToHeight="0" orientation="portrait"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4"/>
  <sheetViews>
    <sheetView topLeftCell="A4" workbookViewId="0">
      <selection activeCell="L39" sqref="L39"/>
    </sheetView>
  </sheetViews>
  <sheetFormatPr defaultRowHeight="15" x14ac:dyDescent="0.25"/>
  <cols>
    <col min="1" max="2" width="2.140625" customWidth="1"/>
    <col min="3" max="3" width="3.28515625" customWidth="1"/>
    <col min="4" max="4" width="5.7109375" customWidth="1"/>
    <col min="5" max="5" width="1.42578125" customWidth="1"/>
    <col min="6" max="6" width="20.28515625" customWidth="1"/>
    <col min="7" max="7" width="8.85546875" customWidth="1"/>
    <col min="8" max="8" width="6.5703125" customWidth="1"/>
    <col min="9" max="9" width="13.85546875" customWidth="1"/>
    <col min="10" max="10" width="1.42578125" customWidth="1"/>
  </cols>
  <sheetData>
    <row r="1" spans="1:10" ht="8.25" customHeight="1" x14ac:dyDescent="0.25">
      <c r="A1" s="9"/>
      <c r="B1" s="10"/>
      <c r="C1" s="10"/>
      <c r="D1" s="10"/>
      <c r="E1" s="10"/>
      <c r="F1" s="10"/>
      <c r="G1" s="10"/>
      <c r="H1" s="10"/>
      <c r="I1" s="10"/>
      <c r="J1" s="11"/>
    </row>
    <row r="2" spans="1:10" x14ac:dyDescent="0.25">
      <c r="A2" s="12"/>
      <c r="B2" s="447" t="s">
        <v>120</v>
      </c>
      <c r="C2" s="447"/>
      <c r="D2" s="447"/>
      <c r="E2" s="447"/>
      <c r="F2" s="447"/>
      <c r="G2" s="447"/>
      <c r="H2" s="447"/>
      <c r="I2" s="447"/>
      <c r="J2" s="13"/>
    </row>
    <row r="3" spans="1:10" x14ac:dyDescent="0.25">
      <c r="A3" s="12"/>
      <c r="B3" s="447" t="s">
        <v>121</v>
      </c>
      <c r="C3" s="447"/>
      <c r="D3" s="447"/>
      <c r="E3" s="447"/>
      <c r="F3" s="447"/>
      <c r="G3" s="447"/>
      <c r="H3" s="447"/>
      <c r="I3" s="447"/>
      <c r="J3" s="13"/>
    </row>
    <row r="4" spans="1:10" x14ac:dyDescent="0.25">
      <c r="A4" s="12"/>
      <c r="B4" s="447" t="s">
        <v>122</v>
      </c>
      <c r="C4" s="447"/>
      <c r="D4" s="447"/>
      <c r="E4" s="447"/>
      <c r="F4" s="447"/>
      <c r="G4" s="447"/>
      <c r="H4" s="447"/>
      <c r="I4" s="447"/>
      <c r="J4" s="13"/>
    </row>
    <row r="5" spans="1:10" x14ac:dyDescent="0.25">
      <c r="A5" s="12"/>
      <c r="J5" s="13"/>
    </row>
    <row r="6" spans="1:10" x14ac:dyDescent="0.25">
      <c r="A6" s="12"/>
      <c r="H6" t="s">
        <v>5</v>
      </c>
      <c r="I6" s="6">
        <v>43768</v>
      </c>
      <c r="J6" s="13"/>
    </row>
    <row r="7" spans="1:10" x14ac:dyDescent="0.25">
      <c r="A7" s="12"/>
      <c r="B7" t="s">
        <v>123</v>
      </c>
      <c r="E7" t="s">
        <v>4</v>
      </c>
      <c r="F7" s="7" t="s">
        <v>124</v>
      </c>
      <c r="J7" s="13"/>
    </row>
    <row r="8" spans="1:10" x14ac:dyDescent="0.25">
      <c r="A8" s="12"/>
      <c r="B8" t="s">
        <v>125</v>
      </c>
      <c r="E8" t="s">
        <v>4</v>
      </c>
      <c r="F8" s="7" t="s">
        <v>126</v>
      </c>
      <c r="J8" s="13"/>
    </row>
    <row r="9" spans="1:10" x14ac:dyDescent="0.25">
      <c r="A9" s="12"/>
      <c r="B9" t="s">
        <v>127</v>
      </c>
      <c r="E9" t="s">
        <v>4</v>
      </c>
      <c r="F9" s="8">
        <v>20191025143</v>
      </c>
      <c r="G9" s="14"/>
      <c r="J9" s="13"/>
    </row>
    <row r="10" spans="1:10" x14ac:dyDescent="0.25">
      <c r="A10" s="12"/>
      <c r="B10" t="s">
        <v>128</v>
      </c>
      <c r="E10" t="s">
        <v>4</v>
      </c>
      <c r="F10" s="449" t="s">
        <v>129</v>
      </c>
      <c r="G10" s="449"/>
      <c r="H10" s="449"/>
      <c r="I10" s="449"/>
      <c r="J10" s="13"/>
    </row>
    <row r="11" spans="1:10" x14ac:dyDescent="0.25">
      <c r="A11" s="12"/>
      <c r="F11" s="448" t="s">
        <v>130</v>
      </c>
      <c r="G11" s="448"/>
      <c r="H11" s="448"/>
      <c r="I11" s="448"/>
      <c r="J11" s="13"/>
    </row>
    <row r="12" spans="1:10" x14ac:dyDescent="0.25">
      <c r="A12" s="12"/>
      <c r="J12" s="13"/>
    </row>
    <row r="13" spans="1:10" x14ac:dyDescent="0.25">
      <c r="A13" s="12"/>
      <c r="B13" t="s">
        <v>131</v>
      </c>
      <c r="J13" s="13"/>
    </row>
    <row r="14" spans="1:10" x14ac:dyDescent="0.25">
      <c r="A14" s="12"/>
      <c r="J14" s="13"/>
    </row>
    <row r="15" spans="1:10" ht="29.25" customHeight="1" x14ac:dyDescent="0.25">
      <c r="A15" s="12"/>
      <c r="B15" s="446" t="s">
        <v>132</v>
      </c>
      <c r="C15" s="446"/>
      <c r="D15" s="446"/>
      <c r="E15" s="446"/>
      <c r="F15" s="446"/>
      <c r="G15" s="446"/>
      <c r="H15" s="446"/>
      <c r="I15" s="446"/>
      <c r="J15" s="13"/>
    </row>
    <row r="16" spans="1:10" x14ac:dyDescent="0.25">
      <c r="A16" s="12"/>
      <c r="J16" s="13"/>
    </row>
    <row r="17" spans="1:10" x14ac:dyDescent="0.25">
      <c r="A17" s="12"/>
      <c r="B17" s="15" t="s">
        <v>133</v>
      </c>
      <c r="C17" t="s">
        <v>134</v>
      </c>
      <c r="J17" s="13"/>
    </row>
    <row r="18" spans="1:10" x14ac:dyDescent="0.25">
      <c r="A18" s="12"/>
      <c r="B18" s="15" t="s">
        <v>133</v>
      </c>
      <c r="C18" t="s">
        <v>135</v>
      </c>
      <c r="J18" s="13"/>
    </row>
    <row r="19" spans="1:10" x14ac:dyDescent="0.25">
      <c r="A19" s="12"/>
      <c r="B19" s="15" t="s">
        <v>133</v>
      </c>
      <c r="C19" t="s">
        <v>136</v>
      </c>
      <c r="J19" s="13"/>
    </row>
    <row r="20" spans="1:10" x14ac:dyDescent="0.25">
      <c r="A20" s="12"/>
      <c r="B20" s="15" t="s">
        <v>133</v>
      </c>
      <c r="C20" t="s">
        <v>137</v>
      </c>
      <c r="J20" s="13"/>
    </row>
    <row r="21" spans="1:10" x14ac:dyDescent="0.25">
      <c r="A21" s="12"/>
      <c r="J21" s="13"/>
    </row>
    <row r="22" spans="1:10" x14ac:dyDescent="0.25">
      <c r="A22" s="12"/>
      <c r="B22" t="s">
        <v>138</v>
      </c>
      <c r="J22" s="13"/>
    </row>
    <row r="23" spans="1:10" x14ac:dyDescent="0.25">
      <c r="A23" s="12"/>
      <c r="C23" t="s">
        <v>139</v>
      </c>
      <c r="J23" s="13"/>
    </row>
    <row r="24" spans="1:10" x14ac:dyDescent="0.25">
      <c r="A24" s="12"/>
      <c r="C24" t="s">
        <v>140</v>
      </c>
      <c r="J24" s="13"/>
    </row>
    <row r="25" spans="1:10" x14ac:dyDescent="0.25">
      <c r="A25" s="12"/>
      <c r="J25" s="13"/>
    </row>
    <row r="26" spans="1:10" x14ac:dyDescent="0.25">
      <c r="A26" s="12"/>
      <c r="B26" s="5" t="s">
        <v>141</v>
      </c>
      <c r="J26" s="13"/>
    </row>
    <row r="27" spans="1:10" ht="30.75" customHeight="1" x14ac:dyDescent="0.25">
      <c r="A27" s="12"/>
      <c r="C27" s="446" t="s">
        <v>142</v>
      </c>
      <c r="D27" s="446"/>
      <c r="E27" s="446"/>
      <c r="F27" s="446"/>
      <c r="G27" s="446"/>
      <c r="H27" s="446"/>
      <c r="I27" s="446"/>
      <c r="J27" s="13"/>
    </row>
    <row r="28" spans="1:10" x14ac:dyDescent="0.25">
      <c r="A28" s="12"/>
      <c r="J28" s="13"/>
    </row>
    <row r="29" spans="1:10" x14ac:dyDescent="0.25">
      <c r="A29" s="12"/>
      <c r="B29" t="s">
        <v>143</v>
      </c>
      <c r="G29" t="s">
        <v>144</v>
      </c>
      <c r="J29" s="13"/>
    </row>
    <row r="30" spans="1:10" x14ac:dyDescent="0.25">
      <c r="A30" s="12"/>
      <c r="J30" s="13"/>
    </row>
    <row r="31" spans="1:10" x14ac:dyDescent="0.25">
      <c r="A31" s="12"/>
      <c r="J31" s="13"/>
    </row>
    <row r="32" spans="1:10" s="5" customFormat="1" x14ac:dyDescent="0.25">
      <c r="A32" s="16"/>
      <c r="B32" s="5" t="s">
        <v>145</v>
      </c>
      <c r="G32" s="5" t="s">
        <v>14</v>
      </c>
      <c r="J32" s="17"/>
    </row>
    <row r="33" spans="1:10" x14ac:dyDescent="0.25">
      <c r="A33" s="12"/>
      <c r="B33" t="s">
        <v>15</v>
      </c>
      <c r="G33" t="s">
        <v>146</v>
      </c>
      <c r="J33" s="13"/>
    </row>
    <row r="34" spans="1:10" ht="7.5" customHeight="1" thickBot="1" x14ac:dyDescent="0.3">
      <c r="A34" s="18"/>
      <c r="B34" s="19"/>
      <c r="C34" s="19"/>
      <c r="D34" s="19"/>
      <c r="E34" s="19"/>
      <c r="F34" s="19"/>
      <c r="G34" s="19"/>
      <c r="H34" s="19"/>
      <c r="I34" s="19"/>
      <c r="J34" s="20"/>
    </row>
  </sheetData>
  <mergeCells count="7">
    <mergeCell ref="C27:I27"/>
    <mergeCell ref="B4:I4"/>
    <mergeCell ref="B3:I3"/>
    <mergeCell ref="B2:I2"/>
    <mergeCell ref="F11:I11"/>
    <mergeCell ref="F10:I10"/>
    <mergeCell ref="B15:I15"/>
  </mergeCells>
  <printOptions horizontalCentered="1"/>
  <pageMargins left="0.70866141732283472" right="0.70866141732283472" top="0.74803149606299213" bottom="0.74803149606299213" header="0.31496062992125984" footer="0.31496062992125984"/>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CFDA3A5D647141A2E590427F28B211" ma:contentTypeVersion="2" ma:contentTypeDescription="Create a new document." ma:contentTypeScope="" ma:versionID="8e918f101d1c7f74934ad7ffac07a7d6">
  <xsd:schema xmlns:xsd="http://www.w3.org/2001/XMLSchema" xmlns:xs="http://www.w3.org/2001/XMLSchema" xmlns:p="http://schemas.microsoft.com/office/2006/metadata/properties" xmlns:ns3="4d026401-ddec-487b-ac93-d12a00bc7e52" targetNamespace="http://schemas.microsoft.com/office/2006/metadata/properties" ma:root="true" ma:fieldsID="a245502a3a20f86388ab078bf409a24b" ns3:_="">
    <xsd:import namespace="4d026401-ddec-487b-ac93-d12a00bc7e52"/>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026401-ddec-487b-ac93-d12a00bc7e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5E2933-A1B5-4040-BB6B-DAE3283F71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026401-ddec-487b-ac93-d12a00bc7e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E76752-0A5C-496A-ADA9-80C87C85C48C}">
  <ds:schemaRefs>
    <ds:schemaRef ds:uri="http://schemas.microsoft.com/sharepoint/v3/contenttype/forms"/>
  </ds:schemaRefs>
</ds:datastoreItem>
</file>

<file path=customXml/itemProps3.xml><?xml version="1.0" encoding="utf-8"?>
<ds:datastoreItem xmlns:ds="http://schemas.openxmlformats.org/officeDocument/2006/customXml" ds:itemID="{741196D6-F8B3-4CC1-9D0C-1822FCBF3579}">
  <ds:schemaRefs>
    <ds:schemaRef ds:uri="http://www.w3.org/XML/1998/namespac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4d026401-ddec-487b-ac93-d12a00bc7e52"/>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above 50k below 500k</vt:lpstr>
      <vt:lpstr>Annex</vt:lpstr>
      <vt:lpstr>AOQ</vt:lpstr>
      <vt:lpstr>PO</vt:lpstr>
      <vt:lpstr>Sheet1</vt:lpstr>
      <vt:lpstr>'above 50k below 500k'!Print_Area</vt:lpstr>
      <vt:lpstr>Annex!Print_Area</vt:lpstr>
      <vt:lpstr>AOQ!Print_Area</vt:lpstr>
      <vt:lpstr>PO!Print_Area</vt:lpstr>
      <vt:lpstr>Sheet1!Print_Area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CBD PC</dc:creator>
  <cp:keywords/>
  <dc:description/>
  <cp:lastModifiedBy>Renel Joanne G. Rocacurba</cp:lastModifiedBy>
  <cp:revision/>
  <cp:lastPrinted>2024-10-01T02:35:52Z</cp:lastPrinted>
  <dcterms:created xsi:type="dcterms:W3CDTF">2015-02-19T06:51:45Z</dcterms:created>
  <dcterms:modified xsi:type="dcterms:W3CDTF">2024-10-01T02:38:31Z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0x01010076CFDA3A5D647141A2E590427F28B211</vt:lpwstr>
  </property>
</Properties>
</file>